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gandalf\Dokumentumok\Jogiosztaly\vagyon\2026\Közgyűlés\03_Március\elő_ingatlanos\"/>
    </mc:Choice>
  </mc:AlternateContent>
  <xr:revisionPtr revIDLastSave="0" documentId="13_ncr:1_{9393BEF7-52F5-4D85-95ED-5B7C3AE43D66}" xr6:coauthVersionLast="47" xr6:coauthVersionMax="47" xr10:uidLastSave="{00000000-0000-0000-0000-000000000000}"/>
  <bookViews>
    <workbookView xWindow="3915" yWindow="2550" windowWidth="21600" windowHeight="11295" xr2:uid="{D9343076-9F42-4A98-8808-F82BBC7FD66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5" i="1"/>
  <c r="I16" i="1"/>
  <c r="I17" i="1"/>
  <c r="I18" i="1"/>
  <c r="I19" i="1"/>
  <c r="I20" i="1"/>
  <c r="I21" i="1"/>
  <c r="I22" i="1"/>
  <c r="I23" i="1"/>
  <c r="I24" i="1"/>
  <c r="I25" i="1"/>
  <c r="I26" i="1"/>
  <c r="I4" i="1"/>
</calcChain>
</file>

<file path=xl/sharedStrings.xml><?xml version="1.0" encoding="utf-8"?>
<sst xmlns="http://schemas.openxmlformats.org/spreadsheetml/2006/main" count="132" uniqueCount="81">
  <si>
    <t>Helyrajzi szám</t>
  </si>
  <si>
    <t>Megnevezés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</si>
  <si>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</si>
  <si>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</si>
  <si>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</si>
  <si>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</si>
  <si>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</si>
  <si>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</si>
  <si>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</si>
  <si>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</si>
  <si>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</si>
  <si>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</si>
  <si>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</si>
  <si>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</si>
  <si>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</si>
  <si>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</si>
  <si>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</si>
  <si>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</si>
  <si>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</si>
  <si>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</si>
  <si>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</si>
  <si>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</si>
  <si>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</si>
  <si>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Kisajátítandó hrsz</t>
  </si>
  <si>
    <t>teljes</t>
  </si>
  <si>
    <t>Terület</t>
  </si>
  <si>
    <t>0102/4</t>
  </si>
  <si>
    <t>Kártalanítási összeg ( bruttó) Ft.</t>
  </si>
  <si>
    <t>helyi közút</t>
  </si>
  <si>
    <t>05/2</t>
  </si>
  <si>
    <t>05</t>
  </si>
  <si>
    <t>019/2</t>
  </si>
  <si>
    <t>019/13</t>
  </si>
  <si>
    <t>kivett közút</t>
  </si>
  <si>
    <t>06/2</t>
  </si>
  <si>
    <t>06/4</t>
  </si>
  <si>
    <t>0100/43</t>
  </si>
  <si>
    <t>0100/77</t>
  </si>
  <si>
    <t>072/2</t>
  </si>
  <si>
    <t>072/4</t>
  </si>
  <si>
    <t>019/4</t>
  </si>
  <si>
    <t>019/15</t>
  </si>
  <si>
    <t>019/17</t>
  </si>
  <si>
    <t>repülőtér</t>
  </si>
  <si>
    <t>02089/7</t>
  </si>
  <si>
    <t>telephely</t>
  </si>
  <si>
    <t>02089/42</t>
  </si>
  <si>
    <t>02089/43</t>
  </si>
  <si>
    <t>02089/44</t>
  </si>
  <si>
    <t>059/1</t>
  </si>
  <si>
    <t>059/9</t>
  </si>
  <si>
    <t>069/16</t>
  </si>
  <si>
    <t>069/37</t>
  </si>
  <si>
    <t>szántó</t>
  </si>
  <si>
    <t>0157/7</t>
  </si>
  <si>
    <t>0157/74</t>
  </si>
  <si>
    <t>0110/2</t>
  </si>
  <si>
    <t>0110/4</t>
  </si>
  <si>
    <t>069/30</t>
  </si>
  <si>
    <t>0105/2</t>
  </si>
  <si>
    <t>0105/5</t>
  </si>
  <si>
    <t>kivett árok</t>
  </si>
  <si>
    <t>094/1</t>
  </si>
  <si>
    <t>089/1</t>
  </si>
  <si>
    <t>094/2</t>
  </si>
  <si>
    <t>090</t>
  </si>
  <si>
    <t>090/1</t>
  </si>
  <si>
    <t>076</t>
  </si>
  <si>
    <t>076/1</t>
  </si>
  <si>
    <t>járda</t>
  </si>
  <si>
    <t>bruttó négyzetméter ár</t>
  </si>
  <si>
    <t>Forgalomképesség</t>
  </si>
  <si>
    <t>forgalomképtelen törvény alapján</t>
  </si>
  <si>
    <t>forgalomképes</t>
  </si>
  <si>
    <t>korlátozottan forgalomképes helyi döntés alapján</t>
  </si>
  <si>
    <t>0105/3</t>
  </si>
  <si>
    <t>0105/1</t>
  </si>
  <si>
    <t>069/14</t>
  </si>
  <si>
    <t>Szombathely</t>
  </si>
  <si>
    <t>Település</t>
  </si>
  <si>
    <t xml:space="preserve">Szombathely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</si>
</sst>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0A09D-1001-47DF-AD53-891F495013C2}">
  <sheetPr>
    <pageSetUpPr fitToPage="1"/>
  </sheetPr>
  <dimension ref="A3:N26"/>
  <sheetViews>
    <sheetView tabSelected="1" topLeftCell="E1" workbookViewId="0">
      <selection activeCell="I12" sqref="I12:I14"/>
    </sheetView>
  </sheetViews>
  <sheetFormatPr defaultRowHeight="14.25" x14ac:dyDescent="0.2"/>
  <cols>
    <col min="1" max="1" width="10.140625" style="3" customWidth="1"/>
    <col min="2" max="3" width="20.85546875" style="13" customWidth="1"/>
    <col min="4" max="4" width="20.85546875" style="10" customWidth="1"/>
    <col min="5" max="5" width="28.42578125" style="4" customWidth="1"/>
    <col min="6" max="6" width="34.28515625" style="4" customWidth="1"/>
    <col min="7" max="7" width="19.7109375" style="4" customWidth="1"/>
    <col min="8" max="8" width="34.42578125" style="10" customWidth="1"/>
    <col min="9" max="9" width="26.28515625" style="10" customWidth="1"/>
    <col min="10" max="10" width="9.140625" style="3"/>
    <col min="11" max="12" width="9.140625" style="14"/>
    <col min="13" max="13" width="16" style="14" bestFit="1" customWidth="1"/>
    <col min="14" max="14" width="9.140625" style="14"/>
    <col min="15" max="16384" width="9.140625" style="3"/>
  </cols>
  <sheetData>
    <row r="3" spans="1:14" s="7" customFormat="1" ht="21.75" customHeight="1" x14ac:dyDescent="0.25">
      <c r="A3" s="5" t="s">
        <v>2</v>
      </c>
      <c r="B3" s="11" t="s">
        <v>0</v>
      </c>
      <c r="C3" s="11" t="s">
        <v>23</v>
      </c>
      <c r="D3" s="8" t="s">
        <v>25</v>
      </c>
      <c r="E3" s="6" t="s">
        <v>1</v>
      </c>
      <c r="F3" s="6" t="s">
        <v>71</v>
      </c>
      <c r="G3" s="6" t="s">
        <v>79</v>
      </c>
      <c r="H3" s="8" t="s">
        <v>27</v>
      </c>
      <c r="I3" s="8" t="s">
        <v>70</v>
      </c>
      <c r="K3" s="15"/>
      <c r="L3" s="15"/>
      <c r="M3" s="15"/>
      <c r="N3" s="15"/>
    </row>
    <row r="4" spans="1:14" ht="17.100000000000001" customHeight="1" x14ac:dyDescent="0.2">
      <c r="A4" s="1" t="s">
        <v>3</v>
      </c>
      <c r="B4" s="12" t="s">
        <v>26</v>
      </c>
      <c r="C4" s="12" t="s">
        <v>24</v>
      </c>
      <c r="D4" s="9">
        <v>2248</v>
      </c>
      <c r="E4" s="2" t="s">
        <v>33</v>
      </c>
      <c r="F4" s="2" t="s">
        <v>72</v>
      </c>
      <c r="G4" s="2" t="s">
        <v>78</v>
      </c>
      <c r="H4" s="9">
        <v>1171046</v>
      </c>
      <c r="I4" s="9">
        <f t="shared" ref="I4:I9" si="0">H4/D4</f>
        <v>520.92793594306045</v>
      </c>
    </row>
    <row r="5" spans="1:14" ht="17.100000000000001" customHeight="1" x14ac:dyDescent="0.2">
      <c r="A5" s="1" t="s">
        <v>4</v>
      </c>
      <c r="B5" s="12" t="s">
        <v>30</v>
      </c>
      <c r="C5" s="12" t="s">
        <v>29</v>
      </c>
      <c r="D5" s="9">
        <v>594</v>
      </c>
      <c r="E5" s="2" t="s">
        <v>28</v>
      </c>
      <c r="F5" s="2" t="s">
        <v>72</v>
      </c>
      <c r="G5" s="2" t="s">
        <v>78</v>
      </c>
      <c r="H5" s="9">
        <v>273537</v>
      </c>
      <c r="I5" s="9">
        <f t="shared" si="0"/>
        <v>460.5</v>
      </c>
    </row>
    <row r="6" spans="1:14" ht="17.100000000000001" customHeight="1" x14ac:dyDescent="0.2">
      <c r="A6" s="1" t="s">
        <v>5</v>
      </c>
      <c r="B6" s="12" t="s">
        <v>31</v>
      </c>
      <c r="C6" s="12" t="s">
        <v>32</v>
      </c>
      <c r="D6" s="9">
        <v>6202</v>
      </c>
      <c r="E6" s="2" t="s">
        <v>33</v>
      </c>
      <c r="F6" s="2" t="s">
        <v>72</v>
      </c>
      <c r="G6" s="2" t="s">
        <v>78</v>
      </c>
      <c r="H6" s="9">
        <v>3004869</v>
      </c>
      <c r="I6" s="9">
        <f t="shared" si="0"/>
        <v>484.5</v>
      </c>
    </row>
    <row r="7" spans="1:14" ht="17.100000000000001" customHeight="1" x14ac:dyDescent="0.2">
      <c r="A7" s="1" t="s">
        <v>6</v>
      </c>
      <c r="B7" s="12" t="s">
        <v>34</v>
      </c>
      <c r="C7" s="12" t="s">
        <v>35</v>
      </c>
      <c r="D7" s="9">
        <v>794</v>
      </c>
      <c r="E7" s="2" t="s">
        <v>33</v>
      </c>
      <c r="F7" s="2" t="s">
        <v>72</v>
      </c>
      <c r="G7" s="2" t="s">
        <v>78</v>
      </c>
      <c r="H7" s="9">
        <v>384693</v>
      </c>
      <c r="I7" s="9">
        <f t="shared" si="0"/>
        <v>484.5</v>
      </c>
    </row>
    <row r="8" spans="1:14" ht="17.100000000000001" customHeight="1" x14ac:dyDescent="0.2">
      <c r="A8" s="1" t="s">
        <v>7</v>
      </c>
      <c r="B8" s="12" t="s">
        <v>36</v>
      </c>
      <c r="C8" s="12" t="s">
        <v>37</v>
      </c>
      <c r="D8" s="9">
        <v>3692</v>
      </c>
      <c r="E8" s="2" t="s">
        <v>33</v>
      </c>
      <c r="F8" s="2" t="s">
        <v>72</v>
      </c>
      <c r="G8" s="2" t="s">
        <v>78</v>
      </c>
      <c r="H8" s="9">
        <v>2010294</v>
      </c>
      <c r="I8" s="9">
        <f t="shared" si="0"/>
        <v>544.5</v>
      </c>
    </row>
    <row r="9" spans="1:14" ht="17.100000000000001" customHeight="1" thickBot="1" x14ac:dyDescent="0.25">
      <c r="A9" s="1" t="s">
        <v>8</v>
      </c>
      <c r="B9" s="12" t="s">
        <v>38</v>
      </c>
      <c r="C9" s="12" t="s">
        <v>39</v>
      </c>
      <c r="D9" s="16">
        <v>543</v>
      </c>
      <c r="E9" s="2" t="s">
        <v>33</v>
      </c>
      <c r="F9" s="2" t="s">
        <v>72</v>
      </c>
      <c r="G9" s="2" t="s">
        <v>78</v>
      </c>
      <c r="H9" s="9">
        <v>259134</v>
      </c>
      <c r="I9" s="16">
        <f t="shared" si="0"/>
        <v>477.22651933701655</v>
      </c>
    </row>
    <row r="10" spans="1:14" ht="17.100000000000001" customHeight="1" x14ac:dyDescent="0.2">
      <c r="A10" s="27" t="s">
        <v>9</v>
      </c>
      <c r="B10" s="25" t="s">
        <v>40</v>
      </c>
      <c r="C10" s="20" t="s">
        <v>41</v>
      </c>
      <c r="D10" s="18">
        <v>97</v>
      </c>
      <c r="E10" s="29" t="s">
        <v>43</v>
      </c>
      <c r="F10" s="33" t="s">
        <v>73</v>
      </c>
      <c r="G10" s="33" t="s">
        <v>78</v>
      </c>
      <c r="H10" s="31">
        <v>459425011</v>
      </c>
      <c r="I10" s="23">
        <v>11863</v>
      </c>
    </row>
    <row r="11" spans="1:14" ht="17.100000000000001" customHeight="1" thickBot="1" x14ac:dyDescent="0.25">
      <c r="A11" s="28"/>
      <c r="B11" s="26"/>
      <c r="C11" s="20" t="s">
        <v>42</v>
      </c>
      <c r="D11" s="19">
        <v>38631</v>
      </c>
      <c r="E11" s="30"/>
      <c r="F11" s="34"/>
      <c r="G11" s="34"/>
      <c r="H11" s="32"/>
      <c r="I11" s="24"/>
    </row>
    <row r="12" spans="1:14" ht="17.100000000000001" customHeight="1" x14ac:dyDescent="0.2">
      <c r="A12" s="27" t="s">
        <v>10</v>
      </c>
      <c r="B12" s="25" t="s">
        <v>44</v>
      </c>
      <c r="C12" s="20" t="s">
        <v>46</v>
      </c>
      <c r="D12" s="18">
        <v>142702</v>
      </c>
      <c r="E12" s="29" t="s">
        <v>45</v>
      </c>
      <c r="F12" s="33" t="s">
        <v>73</v>
      </c>
      <c r="G12" s="35" t="s">
        <v>80</v>
      </c>
      <c r="H12" s="31">
        <v>1936517408</v>
      </c>
      <c r="I12" s="23">
        <v>12344</v>
      </c>
    </row>
    <row r="13" spans="1:14" ht="17.100000000000001" customHeight="1" x14ac:dyDescent="0.2">
      <c r="A13" s="36"/>
      <c r="B13" s="37"/>
      <c r="C13" s="20" t="s">
        <v>47</v>
      </c>
      <c r="D13" s="38">
        <v>4136</v>
      </c>
      <c r="E13" s="39"/>
      <c r="F13" s="40"/>
      <c r="G13" s="41"/>
      <c r="H13" s="42"/>
      <c r="I13" s="44"/>
    </row>
    <row r="14" spans="1:14" ht="17.100000000000001" customHeight="1" thickBot="1" x14ac:dyDescent="0.25">
      <c r="A14" s="28"/>
      <c r="B14" s="26"/>
      <c r="C14" s="20" t="s">
        <v>48</v>
      </c>
      <c r="D14" s="19">
        <v>10035</v>
      </c>
      <c r="E14" s="30"/>
      <c r="F14" s="34"/>
      <c r="G14" s="43"/>
      <c r="H14" s="32"/>
      <c r="I14" s="24"/>
    </row>
    <row r="15" spans="1:14" ht="17.100000000000001" customHeight="1" x14ac:dyDescent="0.2">
      <c r="A15" s="1" t="s">
        <v>11</v>
      </c>
      <c r="B15" s="12" t="s">
        <v>49</v>
      </c>
      <c r="C15" s="12" t="s">
        <v>50</v>
      </c>
      <c r="D15" s="17">
        <v>15761</v>
      </c>
      <c r="E15" s="2" t="s">
        <v>45</v>
      </c>
      <c r="F15" s="22" t="s">
        <v>73</v>
      </c>
      <c r="G15" s="2" t="s">
        <v>78</v>
      </c>
      <c r="H15" s="9">
        <v>79039376</v>
      </c>
      <c r="I15" s="17">
        <f t="shared" ref="I15:I26" si="1">H15/D15</f>
        <v>5014.8706300361655</v>
      </c>
    </row>
    <row r="16" spans="1:14" ht="39" customHeight="1" x14ac:dyDescent="0.2">
      <c r="A16" s="1" t="s">
        <v>12</v>
      </c>
      <c r="B16" s="12" t="s">
        <v>51</v>
      </c>
      <c r="C16" s="12" t="s">
        <v>52</v>
      </c>
      <c r="D16" s="9">
        <v>1640</v>
      </c>
      <c r="E16" s="2" t="s">
        <v>53</v>
      </c>
      <c r="F16" s="21" t="s">
        <v>74</v>
      </c>
      <c r="G16" s="2" t="s">
        <v>78</v>
      </c>
      <c r="H16" s="9">
        <v>807395</v>
      </c>
      <c r="I16" s="9">
        <f t="shared" si="1"/>
        <v>492.3140243902439</v>
      </c>
    </row>
    <row r="17" spans="1:9" ht="17.100000000000001" customHeight="1" x14ac:dyDescent="0.2">
      <c r="A17" s="1" t="s">
        <v>13</v>
      </c>
      <c r="B17" s="12" t="s">
        <v>54</v>
      </c>
      <c r="C17" s="12" t="s">
        <v>55</v>
      </c>
      <c r="D17" s="9">
        <v>616</v>
      </c>
      <c r="E17" s="2" t="s">
        <v>33</v>
      </c>
      <c r="F17" s="2" t="s">
        <v>72</v>
      </c>
      <c r="G17" s="2" t="s">
        <v>78</v>
      </c>
      <c r="H17" s="9">
        <v>267960</v>
      </c>
      <c r="I17" s="9">
        <f t="shared" si="1"/>
        <v>435</v>
      </c>
    </row>
    <row r="18" spans="1:9" ht="16.5" customHeight="1" x14ac:dyDescent="0.2">
      <c r="A18" s="1" t="s">
        <v>14</v>
      </c>
      <c r="B18" s="12" t="s">
        <v>56</v>
      </c>
      <c r="C18" s="12" t="s">
        <v>57</v>
      </c>
      <c r="D18" s="9">
        <v>183</v>
      </c>
      <c r="E18" s="2" t="s">
        <v>33</v>
      </c>
      <c r="F18" s="2" t="s">
        <v>72</v>
      </c>
      <c r="G18" s="2" t="s">
        <v>78</v>
      </c>
      <c r="H18" s="9">
        <v>79605</v>
      </c>
      <c r="I18" s="9">
        <f t="shared" si="1"/>
        <v>435</v>
      </c>
    </row>
    <row r="19" spans="1:9" ht="30.75" customHeight="1" x14ac:dyDescent="0.2">
      <c r="A19" s="1" t="s">
        <v>15</v>
      </c>
      <c r="B19" s="12" t="s">
        <v>77</v>
      </c>
      <c r="C19" s="12" t="s">
        <v>58</v>
      </c>
      <c r="D19" s="9">
        <v>1537</v>
      </c>
      <c r="E19" s="2" t="s">
        <v>53</v>
      </c>
      <c r="F19" s="21" t="s">
        <v>74</v>
      </c>
      <c r="G19" s="2" t="s">
        <v>78</v>
      </c>
      <c r="H19" s="9">
        <v>662251</v>
      </c>
      <c r="I19" s="9">
        <f t="shared" si="1"/>
        <v>430.87247885491217</v>
      </c>
    </row>
    <row r="20" spans="1:9" ht="16.5" customHeight="1" x14ac:dyDescent="0.2">
      <c r="A20" s="1" t="s">
        <v>16</v>
      </c>
      <c r="B20" s="12" t="s">
        <v>59</v>
      </c>
      <c r="C20" s="12" t="s">
        <v>60</v>
      </c>
      <c r="D20" s="9">
        <v>104</v>
      </c>
      <c r="E20" s="2" t="s">
        <v>61</v>
      </c>
      <c r="F20" s="2" t="s">
        <v>72</v>
      </c>
      <c r="G20" s="2" t="s">
        <v>78</v>
      </c>
      <c r="H20" s="9">
        <v>45240</v>
      </c>
      <c r="I20" s="9">
        <f t="shared" si="1"/>
        <v>435</v>
      </c>
    </row>
    <row r="21" spans="1:9" ht="17.100000000000001" customHeight="1" x14ac:dyDescent="0.2">
      <c r="A21" s="1" t="s">
        <v>17</v>
      </c>
      <c r="B21" s="12" t="s">
        <v>76</v>
      </c>
      <c r="C21" s="12" t="s">
        <v>75</v>
      </c>
      <c r="D21" s="9">
        <v>553</v>
      </c>
      <c r="E21" s="2" t="s">
        <v>61</v>
      </c>
      <c r="F21" s="2" t="s">
        <v>72</v>
      </c>
      <c r="G21" s="2" t="s">
        <v>78</v>
      </c>
      <c r="H21" s="9">
        <v>254657</v>
      </c>
      <c r="I21" s="9">
        <f t="shared" si="1"/>
        <v>460.50090415913201</v>
      </c>
    </row>
    <row r="22" spans="1:9" ht="17.100000000000001" customHeight="1" x14ac:dyDescent="0.2">
      <c r="A22" s="1" t="s">
        <v>18</v>
      </c>
      <c r="B22" s="12" t="s">
        <v>62</v>
      </c>
      <c r="C22" s="12" t="s">
        <v>24</v>
      </c>
      <c r="D22" s="9">
        <v>1463</v>
      </c>
      <c r="E22" s="2" t="s">
        <v>69</v>
      </c>
      <c r="F22" s="2" t="s">
        <v>72</v>
      </c>
      <c r="G22" s="2" t="s">
        <v>78</v>
      </c>
      <c r="H22" s="9">
        <v>791522</v>
      </c>
      <c r="I22" s="9">
        <f t="shared" si="1"/>
        <v>541.02665755297335</v>
      </c>
    </row>
    <row r="23" spans="1:9" ht="17.100000000000001" customHeight="1" x14ac:dyDescent="0.2">
      <c r="A23" s="1" t="s">
        <v>19</v>
      </c>
      <c r="B23" s="13" t="s">
        <v>63</v>
      </c>
      <c r="C23" s="12" t="s">
        <v>24</v>
      </c>
      <c r="D23" s="9">
        <v>1034</v>
      </c>
      <c r="E23" s="2" t="s">
        <v>69</v>
      </c>
      <c r="F23" s="2" t="s">
        <v>72</v>
      </c>
      <c r="G23" s="2" t="s">
        <v>78</v>
      </c>
      <c r="H23" s="9">
        <v>449790</v>
      </c>
      <c r="I23" s="9">
        <f t="shared" si="1"/>
        <v>435</v>
      </c>
    </row>
    <row r="24" spans="1:9" ht="17.100000000000001" customHeight="1" x14ac:dyDescent="0.2">
      <c r="A24" s="1" t="s">
        <v>20</v>
      </c>
      <c r="B24" s="12" t="s">
        <v>64</v>
      </c>
      <c r="C24" s="12" t="s">
        <v>24</v>
      </c>
      <c r="D24" s="9">
        <v>275</v>
      </c>
      <c r="E24" s="2" t="s">
        <v>69</v>
      </c>
      <c r="F24" s="2" t="s">
        <v>72</v>
      </c>
      <c r="G24" s="2" t="s">
        <v>78</v>
      </c>
      <c r="H24" s="9">
        <v>119625</v>
      </c>
      <c r="I24" s="9">
        <f t="shared" si="1"/>
        <v>435</v>
      </c>
    </row>
    <row r="25" spans="1:9" ht="17.100000000000001" customHeight="1" x14ac:dyDescent="0.2">
      <c r="A25" s="1" t="s">
        <v>21</v>
      </c>
      <c r="B25" s="12" t="s">
        <v>65</v>
      </c>
      <c r="C25" s="12" t="s">
        <v>66</v>
      </c>
      <c r="D25" s="9">
        <v>133</v>
      </c>
      <c r="E25" s="2" t="s">
        <v>33</v>
      </c>
      <c r="F25" s="2" t="s">
        <v>72</v>
      </c>
      <c r="G25" s="2" t="s">
        <v>78</v>
      </c>
      <c r="H25" s="9">
        <v>67631</v>
      </c>
      <c r="I25" s="9">
        <f t="shared" si="1"/>
        <v>508.50375939849624</v>
      </c>
    </row>
    <row r="26" spans="1:9" ht="17.100000000000001" customHeight="1" x14ac:dyDescent="0.2">
      <c r="A26" s="1" t="s">
        <v>22</v>
      </c>
      <c r="B26" s="12" t="s">
        <v>67</v>
      </c>
      <c r="C26" s="12" t="s">
        <v>68</v>
      </c>
      <c r="D26" s="9">
        <v>1059</v>
      </c>
      <c r="E26" s="2" t="s">
        <v>33</v>
      </c>
      <c r="F26" s="2" t="s">
        <v>72</v>
      </c>
      <c r="G26" s="2" t="s">
        <v>78</v>
      </c>
      <c r="H26" s="9">
        <v>478996</v>
      </c>
      <c r="I26" s="9">
        <f t="shared" si="1"/>
        <v>452.30972615675165</v>
      </c>
    </row>
  </sheetData>
  <mergeCells count="14">
    <mergeCell ref="I10:I11"/>
    <mergeCell ref="I12:I14"/>
    <mergeCell ref="E12:E14"/>
    <mergeCell ref="B12:B14"/>
    <mergeCell ref="A12:A14"/>
    <mergeCell ref="H12:H14"/>
    <mergeCell ref="B10:B11"/>
    <mergeCell ref="A10:A11"/>
    <mergeCell ref="E10:E11"/>
    <mergeCell ref="H10:H11"/>
    <mergeCell ref="F10:F11"/>
    <mergeCell ref="F12:F14"/>
    <mergeCell ref="G12:G14"/>
    <mergeCell ref="G10:G11"/>
  </mergeCells>
  <phoneticPr fontId="1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Zsirai-Kiss Zsanett</dc:creator>
  <cp:lastModifiedBy>Bek Tamás dr.</cp:lastModifiedBy>
  <cp:lastPrinted>2026-03-13T07:49:48Z</cp:lastPrinted>
  <dcterms:created xsi:type="dcterms:W3CDTF">2026-03-11T12:08:05Z</dcterms:created>
  <dcterms:modified xsi:type="dcterms:W3CDTF">2026-03-13T07:49:57Z</dcterms:modified>
</cp:coreProperties>
</file>