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ndalf\Dokumentumok\Jogiosztaly\vagyon\2019\Közgyűlés\Április\vagyonkoncepció\"/>
    </mc:Choice>
  </mc:AlternateContent>
  <bookViews>
    <workbookView xWindow="0" yWindow="0" windowWidth="28080" windowHeight="10830"/>
  </bookViews>
  <sheets>
    <sheet name="Lakások" sheetId="1" r:id="rId1"/>
    <sheet name="Beépítetlen terület" sheetId="5" r:id="rId2"/>
    <sheet name="Egyéb ingatlan" sheetId="3" r:id="rId3"/>
    <sheet name="Egyéb helyiségek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4" l="1"/>
</calcChain>
</file>

<file path=xl/sharedStrings.xml><?xml version="1.0" encoding="utf-8"?>
<sst xmlns="http://schemas.openxmlformats.org/spreadsheetml/2006/main" count="404" uniqueCount="231">
  <si>
    <t>HRSZ</t>
  </si>
  <si>
    <t>Cím</t>
  </si>
  <si>
    <t>m2</t>
  </si>
  <si>
    <t>Megjegyzés</t>
  </si>
  <si>
    <t>Semmelweis u. 16. 1. em. 5.</t>
  </si>
  <si>
    <t>3785/66/A/14</t>
  </si>
  <si>
    <t>Kassák L. u. 5.</t>
  </si>
  <si>
    <t>9815/A/1-2</t>
  </si>
  <si>
    <t>Rumi út 92. al.1 és 2.</t>
  </si>
  <si>
    <t>73 és 38</t>
  </si>
  <si>
    <t>Szily J. u. 42.</t>
  </si>
  <si>
    <t>6087/A/5</t>
  </si>
  <si>
    <t>2776/A/7</t>
  </si>
  <si>
    <t xml:space="preserve">Szűrcsapó u. 2-4. fszt. 7. </t>
  </si>
  <si>
    <t>5913/A/6</t>
  </si>
  <si>
    <t>Hollán E. u. 23. alagsor 6.</t>
  </si>
  <si>
    <t>6264/A/5</t>
  </si>
  <si>
    <t>EGYÉB HELYISÉGEK</t>
  </si>
  <si>
    <t>Hrsz.</t>
  </si>
  <si>
    <t>utca</t>
  </si>
  <si>
    <t>u</t>
  </si>
  <si>
    <t>hsz.</t>
  </si>
  <si>
    <t>em.</t>
  </si>
  <si>
    <t>ajtó</t>
  </si>
  <si>
    <r>
      <t>m</t>
    </r>
    <r>
      <rPr>
        <b/>
        <vertAlign val="superscript"/>
        <sz val="11"/>
        <rFont val="Arial"/>
        <family val="2"/>
        <charset val="238"/>
      </rPr>
      <t>2</t>
    </r>
  </si>
  <si>
    <t>2631/A/11</t>
  </si>
  <si>
    <t>11-ES HUSZÁR</t>
  </si>
  <si>
    <t>U</t>
  </si>
  <si>
    <t>27</t>
  </si>
  <si>
    <t>00</t>
  </si>
  <si>
    <t>2728/1/A/24</t>
  </si>
  <si>
    <t>BÁTHORY ISTVÁN</t>
  </si>
  <si>
    <t>02</t>
  </si>
  <si>
    <t>6111/A/23</t>
  </si>
  <si>
    <t>DEÁK FERENC</t>
  </si>
  <si>
    <t>01-03</t>
  </si>
  <si>
    <t>FS</t>
  </si>
  <si>
    <t>01</t>
  </si>
  <si>
    <t>2728/3/A/28</t>
  </si>
  <si>
    <t>DOMONKOS</t>
  </si>
  <si>
    <t>01/A</t>
  </si>
  <si>
    <t>6757/A/19</t>
  </si>
  <si>
    <t>ÉHEN GYULA</t>
  </si>
  <si>
    <t>TÉR</t>
  </si>
  <si>
    <t>03</t>
  </si>
  <si>
    <t>6162/3/A/15</t>
  </si>
  <si>
    <t>14</t>
  </si>
  <si>
    <t>6244/A/20</t>
  </si>
  <si>
    <t>19</t>
  </si>
  <si>
    <t>06</t>
  </si>
  <si>
    <t>6244/A/21</t>
  </si>
  <si>
    <t>PE</t>
  </si>
  <si>
    <t>21</t>
  </si>
  <si>
    <t>6256/A/32</t>
  </si>
  <si>
    <t>6523/A/1</t>
  </si>
  <si>
    <t>30</t>
  </si>
  <si>
    <t>6508/A/8</t>
  </si>
  <si>
    <t>37</t>
  </si>
  <si>
    <t>6491/A/19</t>
  </si>
  <si>
    <t>44</t>
  </si>
  <si>
    <t>6114/A/1</t>
  </si>
  <si>
    <t>KARINTHY F.</t>
  </si>
  <si>
    <t>6532/A/38</t>
  </si>
  <si>
    <t>KIRÁLY</t>
  </si>
  <si>
    <t>04</t>
  </si>
  <si>
    <t>6252/2/A/20</t>
  </si>
  <si>
    <t>05</t>
  </si>
  <si>
    <t>6535/3/A/39</t>
  </si>
  <si>
    <t>KISFALUDY S.</t>
  </si>
  <si>
    <t>KŐSZEGI</t>
  </si>
  <si>
    <t>6166/1/A/8</t>
  </si>
  <si>
    <t>AL</t>
  </si>
  <si>
    <t>6110/A/93</t>
  </si>
  <si>
    <t>LISZT FERENC</t>
  </si>
  <si>
    <t>10</t>
  </si>
  <si>
    <t>6123/A/53</t>
  </si>
  <si>
    <t>MÁRCIUS 15.</t>
  </si>
  <si>
    <t>1</t>
  </si>
  <si>
    <t>6112/2/A/33</t>
  </si>
  <si>
    <t>MÁRCIUS 15. TÉR</t>
  </si>
  <si>
    <t>03/A</t>
  </si>
  <si>
    <t>6112/2/A/34</t>
  </si>
  <si>
    <t>6213/A/19</t>
  </si>
  <si>
    <t>MÁRTÍROK TERE</t>
  </si>
  <si>
    <t>6989/A/20</t>
  </si>
  <si>
    <t>NÁDASDY FERENC</t>
  </si>
  <si>
    <t>5708/A/7</t>
  </si>
  <si>
    <t>ÓPERINT</t>
  </si>
  <si>
    <t>6538/4/A/1</t>
  </si>
  <si>
    <t>SAVARIA</t>
  </si>
  <si>
    <t>01/E</t>
  </si>
  <si>
    <t>6260/2/A/1</t>
  </si>
  <si>
    <t>SZÉCHENYI I.</t>
  </si>
  <si>
    <t>6853/A/1</t>
  </si>
  <si>
    <t>SZELESTEY L.</t>
  </si>
  <si>
    <t>18</t>
  </si>
  <si>
    <t>7008/A/7</t>
  </si>
  <si>
    <t>57</t>
  </si>
  <si>
    <t>6858/1/A/1</t>
  </si>
  <si>
    <t>SZÉLL KÁLMÁN</t>
  </si>
  <si>
    <t>11</t>
  </si>
  <si>
    <t>6825/A/22</t>
  </si>
  <si>
    <t>6705/A/30</t>
  </si>
  <si>
    <t>22</t>
  </si>
  <si>
    <t>6824/A/15</t>
  </si>
  <si>
    <t>23</t>
  </si>
  <si>
    <t>6821/A/28</t>
  </si>
  <si>
    <t>6804/A/21</t>
  </si>
  <si>
    <t>29</t>
  </si>
  <si>
    <t>6785/A/15</t>
  </si>
  <si>
    <t>43</t>
  </si>
  <si>
    <t>6766/A/21</t>
  </si>
  <si>
    <t>45</t>
  </si>
  <si>
    <t>6764/A/12</t>
  </si>
  <si>
    <t>49</t>
  </si>
  <si>
    <t>8298/A/2</t>
  </si>
  <si>
    <t>SZT MÁRTON</t>
  </si>
  <si>
    <t>6582/A/28</t>
  </si>
  <si>
    <t>51/A</t>
  </si>
  <si>
    <t>6467/4/A/24</t>
  </si>
  <si>
    <t>THÖKÖLY</t>
  </si>
  <si>
    <t>6472/A/1</t>
  </si>
  <si>
    <t>34</t>
  </si>
  <si>
    <t>6820/A/1</t>
  </si>
  <si>
    <t>VÖRÖSMARTY</t>
  </si>
  <si>
    <t>20</t>
  </si>
  <si>
    <t>6902/A/8</t>
  </si>
  <si>
    <t>WESSELÉNYI M.</t>
  </si>
  <si>
    <t>6470/2</t>
  </si>
  <si>
    <t>ZRÍNYI ILONA</t>
  </si>
  <si>
    <t>11/B</t>
  </si>
  <si>
    <t>FSZT</t>
  </si>
  <si>
    <t>Összesen:</t>
  </si>
  <si>
    <t>FŐ TÉR</t>
  </si>
  <si>
    <t xml:space="preserve">Petőfi Sándor utca 27. fszt. 5. </t>
  </si>
  <si>
    <t>nem áll még rendelkezésre</t>
  </si>
  <si>
    <t xml:space="preserve">Bruttó érték </t>
  </si>
  <si>
    <t>1. számú melléklet</t>
  </si>
  <si>
    <t>3. számú melléklet</t>
  </si>
  <si>
    <t>3 szoba, félkomfortos</t>
  </si>
  <si>
    <t>1 szoba, komfort nélküli</t>
  </si>
  <si>
    <t>fél szoba, szükséglakás</t>
  </si>
  <si>
    <t>Kálvária u. 23. 1. em. 6.</t>
  </si>
  <si>
    <t>félkomfortos</t>
  </si>
  <si>
    <t>Paragvári 29. fszt. 4.</t>
  </si>
  <si>
    <t>Szigligeti E. u. 35. fszt. 11.</t>
  </si>
  <si>
    <t>Kőszegi u. 44.</t>
  </si>
  <si>
    <t xml:space="preserve">Fő tér 23. 2. em </t>
  </si>
  <si>
    <t>közös WC</t>
  </si>
  <si>
    <t>Kossuth L. u. 17.</t>
  </si>
  <si>
    <t>közös Wc</t>
  </si>
  <si>
    <t>Kőszegi u. 25. fszt. 3.</t>
  </si>
  <si>
    <t>Mátyás király u. 33. fszt. 6.</t>
  </si>
  <si>
    <t>megszüntetett lakás</t>
  </si>
  <si>
    <t>Óperint 21. fszt. 1.</t>
  </si>
  <si>
    <t>Paragvári u. 27. fszt. 1.</t>
  </si>
  <si>
    <t>garázs</t>
  </si>
  <si>
    <t>Szófia u. 31. fszt. 4.</t>
  </si>
  <si>
    <t>iroda</t>
  </si>
  <si>
    <t xml:space="preserve">iroda </t>
  </si>
  <si>
    <t xml:space="preserve">műhely </t>
  </si>
  <si>
    <t>üzlethelyiség</t>
  </si>
  <si>
    <t>Kisfaludy S. u. 1.</t>
  </si>
  <si>
    <t>6748/A/4</t>
  </si>
  <si>
    <t>6748/A/6</t>
  </si>
  <si>
    <t>6748/A/8</t>
  </si>
  <si>
    <t>6748/A/11</t>
  </si>
  <si>
    <t>41.656.000</t>
  </si>
  <si>
    <t>5.588.000</t>
  </si>
  <si>
    <t>9.525.000</t>
  </si>
  <si>
    <t>34.925.000</t>
  </si>
  <si>
    <t>irodaház</t>
  </si>
  <si>
    <t>Légszeszgyár u. 11. fszt. 2.</t>
  </si>
  <si>
    <t>még nem áll rendelkezésre</t>
  </si>
  <si>
    <t>1.453.000Ft aktualizálni szükséges</t>
  </si>
  <si>
    <t>5.207.000Ft aktualizálni szükséges</t>
  </si>
  <si>
    <t>11.468.000 Ft aktualizálni szükséges</t>
  </si>
  <si>
    <t>6.730.000Ft aktualizálni szükséges</t>
  </si>
  <si>
    <t xml:space="preserve">Forgalmi érték (aktualizálásuk szükséges) 
</t>
  </si>
  <si>
    <t>egykori restaurátor műhely</t>
  </si>
  <si>
    <t>82.100.000</t>
  </si>
  <si>
    <t>2260/2/A/45</t>
  </si>
  <si>
    <t>11-es Huszár u. 6. fszt. 15.</t>
  </si>
  <si>
    <t>60.860.000</t>
  </si>
  <si>
    <t>4. számú melléklet</t>
  </si>
  <si>
    <t>Bruttó érték</t>
  </si>
  <si>
    <t>Utca</t>
  </si>
  <si>
    <t>Zrínyi I. u. 11. I/5.</t>
  </si>
  <si>
    <t>Megnevezés</t>
  </si>
  <si>
    <t>120/55</t>
  </si>
  <si>
    <t xml:space="preserve">Alapterület m2 </t>
  </si>
  <si>
    <t>beépítetlen terület (Herény)</t>
  </si>
  <si>
    <t>beépítetlen terület (Olad)</t>
  </si>
  <si>
    <t>3785/349</t>
  </si>
  <si>
    <t>3785/350</t>
  </si>
  <si>
    <t>3798/351</t>
  </si>
  <si>
    <t>3785/352</t>
  </si>
  <si>
    <t>beépítetlen terület (Laktanya "B")</t>
  </si>
  <si>
    <t>2. sz. melléklet</t>
  </si>
  <si>
    <t>Szent I. király u. 104.</t>
  </si>
  <si>
    <t>67.138.550</t>
  </si>
  <si>
    <t>kivett általános iskola</t>
  </si>
  <si>
    <t>38.600.000,-aktualizáltatni szükséges</t>
  </si>
  <si>
    <t>6247/1/A/9</t>
  </si>
  <si>
    <t>6247/1/A/10</t>
  </si>
  <si>
    <t>6330/A/6</t>
  </si>
  <si>
    <t>6176/A/3</t>
  </si>
  <si>
    <t>5708/A/5</t>
  </si>
  <si>
    <t>3209/A/5</t>
  </si>
  <si>
    <t>11-es Huszár u. 27. I/10.</t>
  </si>
  <si>
    <t>5160/A/7</t>
  </si>
  <si>
    <t>2631/A/10</t>
  </si>
  <si>
    <t>5266/A/4</t>
  </si>
  <si>
    <t>3208/A/4</t>
  </si>
  <si>
    <t>6470/1/A/6</t>
  </si>
  <si>
    <t>6403/A/6</t>
  </si>
  <si>
    <t>6443/A/2</t>
  </si>
  <si>
    <t>2164/13</t>
  </si>
  <si>
    <t>11ha 8758</t>
  </si>
  <si>
    <t>beépítetlen terület (Hollán E. u. mellett)</t>
  </si>
  <si>
    <t>2 szoba, komfortos</t>
  </si>
  <si>
    <t>.5897/3</t>
  </si>
  <si>
    <t>120/56</t>
  </si>
  <si>
    <t>6.120.000 Ft</t>
  </si>
  <si>
    <t>Győrffy I. u. 7.</t>
  </si>
  <si>
    <t>lakóház, udvar, gazdasági épület</t>
  </si>
  <si>
    <t>17.000.000</t>
  </si>
  <si>
    <t>7.620.000</t>
  </si>
  <si>
    <t>13.435.000</t>
  </si>
  <si>
    <t>486.000</t>
  </si>
  <si>
    <t>3.122.000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</si>
</sst>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,000&quot;,- Ft + áfa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17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ont="1" applyBorder="1"/>
    <xf numFmtId="164" fontId="0" fillId="0" borderId="1" xfId="0" applyNumberFormat="1" applyBorder="1" applyAlignment="1"/>
    <xf numFmtId="17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6" sqref="C6"/>
    </sheetView>
  </sheetViews>
  <sheetFormatPr defaultRowHeight="15" x14ac:dyDescent="0.25"/>
  <cols>
    <col min="1" max="1" width="12.7109375" style="1" customWidth="1"/>
    <col min="2" max="2" width="31" style="1" customWidth="1"/>
    <col min="3" max="3" width="11.7109375" customWidth="1"/>
    <col min="4" max="4" width="28.85546875" style="5" customWidth="1"/>
    <col min="5" max="5" width="46.28515625" customWidth="1"/>
  </cols>
  <sheetData>
    <row r="1" spans="1:5" x14ac:dyDescent="0.25">
      <c r="E1" s="17" t="s">
        <v>137</v>
      </c>
    </row>
    <row r="3" spans="1:5" x14ac:dyDescent="0.25">
      <c r="A3" s="3" t="s">
        <v>0</v>
      </c>
      <c r="B3" s="3" t="s">
        <v>1</v>
      </c>
      <c r="C3" s="3" t="s">
        <v>2</v>
      </c>
      <c r="D3" s="7" t="s">
        <v>136</v>
      </c>
      <c r="E3" s="3" t="s">
        <v>3</v>
      </c>
    </row>
    <row r="4" spans="1:5" x14ac:dyDescent="0.25">
      <c r="A4" s="2" t="s">
        <v>16</v>
      </c>
      <c r="B4" s="2" t="s">
        <v>4</v>
      </c>
      <c r="C4" s="3">
        <v>115</v>
      </c>
      <c r="D4" s="20" t="s">
        <v>226</v>
      </c>
      <c r="E4" s="25" t="s">
        <v>139</v>
      </c>
    </row>
    <row r="5" spans="1:5" x14ac:dyDescent="0.25">
      <c r="A5" s="2" t="s">
        <v>210</v>
      </c>
      <c r="B5" s="2" t="s">
        <v>145</v>
      </c>
      <c r="C5" s="3">
        <v>14</v>
      </c>
      <c r="D5" s="28" t="s">
        <v>173</v>
      </c>
      <c r="E5" s="25" t="s">
        <v>141</v>
      </c>
    </row>
    <row r="6" spans="1:5" x14ac:dyDescent="0.25">
      <c r="A6" s="2">
        <v>9960</v>
      </c>
      <c r="B6" s="2" t="s">
        <v>224</v>
      </c>
      <c r="C6" s="30">
        <v>761</v>
      </c>
      <c r="D6" s="32" t="s">
        <v>173</v>
      </c>
      <c r="E6" s="29" t="s">
        <v>225</v>
      </c>
    </row>
    <row r="7" spans="1:5" x14ac:dyDescent="0.25">
      <c r="A7" s="2" t="s">
        <v>211</v>
      </c>
      <c r="B7" s="2" t="s">
        <v>209</v>
      </c>
      <c r="C7" s="30">
        <v>81</v>
      </c>
      <c r="D7" s="7" t="s">
        <v>227</v>
      </c>
      <c r="E7" s="29" t="s">
        <v>139</v>
      </c>
    </row>
    <row r="8" spans="1:5" x14ac:dyDescent="0.25">
      <c r="A8" s="2" t="s">
        <v>212</v>
      </c>
      <c r="B8" s="2" t="s">
        <v>142</v>
      </c>
      <c r="C8" s="30">
        <v>43</v>
      </c>
      <c r="D8" s="20" t="s">
        <v>223</v>
      </c>
      <c r="E8" s="29" t="s">
        <v>143</v>
      </c>
    </row>
    <row r="9" spans="1:5" x14ac:dyDescent="0.25">
      <c r="A9" s="2" t="s">
        <v>213</v>
      </c>
      <c r="B9" s="2" t="s">
        <v>144</v>
      </c>
      <c r="C9" s="30">
        <v>21</v>
      </c>
      <c r="D9" s="31" t="s">
        <v>173</v>
      </c>
      <c r="E9" s="29" t="s">
        <v>140</v>
      </c>
    </row>
    <row r="10" spans="1:5" x14ac:dyDescent="0.25">
      <c r="A10" s="2" t="s">
        <v>214</v>
      </c>
      <c r="B10" s="2" t="s">
        <v>187</v>
      </c>
      <c r="C10" s="30">
        <v>59</v>
      </c>
      <c r="D10" s="20" t="s">
        <v>228</v>
      </c>
      <c r="E10" s="29" t="s">
        <v>220</v>
      </c>
    </row>
    <row r="11" spans="1:5" x14ac:dyDescent="0.25">
      <c r="A11" s="2" t="s">
        <v>215</v>
      </c>
      <c r="B11" s="2" t="s">
        <v>152</v>
      </c>
      <c r="C11" s="30">
        <v>11</v>
      </c>
      <c r="D11" s="20" t="s">
        <v>229</v>
      </c>
      <c r="E11" s="29" t="s">
        <v>153</v>
      </c>
    </row>
    <row r="12" spans="1:5" x14ac:dyDescent="0.25">
      <c r="A12" s="2" t="s">
        <v>216</v>
      </c>
      <c r="B12" s="2" t="s">
        <v>172</v>
      </c>
      <c r="C12" s="30">
        <v>23</v>
      </c>
      <c r="D12" s="20" t="s">
        <v>230</v>
      </c>
      <c r="E12" s="29" t="s">
        <v>140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9" sqref="C19"/>
    </sheetView>
  </sheetViews>
  <sheetFormatPr defaultRowHeight="15" x14ac:dyDescent="0.25"/>
  <cols>
    <col min="2" max="2" width="18" customWidth="1"/>
    <col min="3" max="3" width="36" customWidth="1"/>
    <col min="6" max="6" width="18" customWidth="1"/>
  </cols>
  <sheetData>
    <row r="1" spans="1:3" x14ac:dyDescent="0.25">
      <c r="A1" s="34" t="s">
        <v>198</v>
      </c>
      <c r="B1" s="35"/>
      <c r="C1" s="35"/>
    </row>
    <row r="2" spans="1:3" x14ac:dyDescent="0.25">
      <c r="A2" s="25"/>
      <c r="B2" s="25"/>
      <c r="C2" s="25"/>
    </row>
    <row r="3" spans="1:3" x14ac:dyDescent="0.25">
      <c r="A3" s="25" t="s">
        <v>0</v>
      </c>
      <c r="B3" s="25" t="s">
        <v>190</v>
      </c>
      <c r="C3" s="25" t="s">
        <v>188</v>
      </c>
    </row>
    <row r="4" spans="1:3" x14ac:dyDescent="0.25">
      <c r="A4" s="33" t="s">
        <v>221</v>
      </c>
      <c r="B4" s="3">
        <v>371</v>
      </c>
      <c r="C4" s="25" t="s">
        <v>219</v>
      </c>
    </row>
    <row r="5" spans="1:3" x14ac:dyDescent="0.25">
      <c r="A5" s="33" t="s">
        <v>189</v>
      </c>
      <c r="B5" s="3">
        <v>827</v>
      </c>
      <c r="C5" s="25" t="s">
        <v>191</v>
      </c>
    </row>
    <row r="6" spans="1:3" x14ac:dyDescent="0.25">
      <c r="A6" s="33" t="s">
        <v>222</v>
      </c>
      <c r="B6" s="3">
        <v>721</v>
      </c>
      <c r="C6" s="25" t="s">
        <v>191</v>
      </c>
    </row>
    <row r="7" spans="1:3" x14ac:dyDescent="0.25">
      <c r="A7" s="33" t="s">
        <v>217</v>
      </c>
      <c r="B7" s="3" t="s">
        <v>218</v>
      </c>
      <c r="C7" s="25" t="s">
        <v>197</v>
      </c>
    </row>
    <row r="8" spans="1:3" x14ac:dyDescent="0.25">
      <c r="A8" s="25" t="s">
        <v>193</v>
      </c>
      <c r="B8" s="3">
        <v>8421</v>
      </c>
      <c r="C8" s="25" t="s">
        <v>192</v>
      </c>
    </row>
    <row r="9" spans="1:3" x14ac:dyDescent="0.25">
      <c r="A9" s="25" t="s">
        <v>194</v>
      </c>
      <c r="B9" s="3">
        <v>5283</v>
      </c>
      <c r="C9" s="25" t="s">
        <v>192</v>
      </c>
    </row>
    <row r="10" spans="1:3" x14ac:dyDescent="0.25">
      <c r="A10" s="25" t="s">
        <v>195</v>
      </c>
      <c r="B10" s="3">
        <v>5224</v>
      </c>
      <c r="C10" s="25" t="s">
        <v>192</v>
      </c>
    </row>
    <row r="11" spans="1:3" x14ac:dyDescent="0.25">
      <c r="A11" s="25" t="s">
        <v>196</v>
      </c>
      <c r="B11" s="3">
        <v>4900</v>
      </c>
      <c r="C11" s="25" t="s">
        <v>192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D38" sqref="D38"/>
    </sheetView>
  </sheetViews>
  <sheetFormatPr defaultRowHeight="15" x14ac:dyDescent="0.25"/>
  <cols>
    <col min="1" max="1" width="13.28515625" customWidth="1"/>
    <col min="2" max="2" width="27.140625" bestFit="1" customWidth="1"/>
    <col min="3" max="3" width="9.5703125" customWidth="1"/>
    <col min="4" max="4" width="42.28515625" customWidth="1"/>
    <col min="5" max="5" width="36" customWidth="1"/>
  </cols>
  <sheetData>
    <row r="1" spans="1:5" x14ac:dyDescent="0.25">
      <c r="E1" s="17" t="s">
        <v>138</v>
      </c>
    </row>
    <row r="3" spans="1:5" ht="15.75" x14ac:dyDescent="0.25">
      <c r="A3" s="36"/>
      <c r="B3" s="37"/>
      <c r="C3" s="37"/>
      <c r="D3" s="37"/>
      <c r="E3" s="38"/>
    </row>
    <row r="4" spans="1:5" x14ac:dyDescent="0.25">
      <c r="A4" s="3" t="s">
        <v>0</v>
      </c>
      <c r="B4" s="2" t="s">
        <v>186</v>
      </c>
      <c r="C4" s="3" t="s">
        <v>2</v>
      </c>
      <c r="D4" s="20" t="s">
        <v>185</v>
      </c>
      <c r="E4" s="3" t="s">
        <v>3</v>
      </c>
    </row>
    <row r="5" spans="1:5" x14ac:dyDescent="0.25">
      <c r="A5" s="3">
        <v>6128</v>
      </c>
      <c r="B5" s="2" t="s">
        <v>10</v>
      </c>
      <c r="C5" s="3">
        <v>729</v>
      </c>
      <c r="D5" s="20" t="s">
        <v>180</v>
      </c>
      <c r="E5" s="3" t="s">
        <v>171</v>
      </c>
    </row>
    <row r="6" spans="1:5" x14ac:dyDescent="0.25">
      <c r="A6" s="3">
        <v>11813</v>
      </c>
      <c r="B6" s="2" t="s">
        <v>199</v>
      </c>
      <c r="C6" s="3">
        <v>7094</v>
      </c>
      <c r="D6" s="20" t="s">
        <v>200</v>
      </c>
      <c r="E6" s="3" t="s">
        <v>201</v>
      </c>
    </row>
    <row r="7" spans="1:5" x14ac:dyDescent="0.25">
      <c r="A7" s="3" t="s">
        <v>181</v>
      </c>
      <c r="B7" s="2" t="s">
        <v>182</v>
      </c>
      <c r="C7" s="3">
        <v>387</v>
      </c>
      <c r="D7" s="20" t="s">
        <v>183</v>
      </c>
      <c r="E7" s="3" t="s">
        <v>161</v>
      </c>
    </row>
    <row r="8" spans="1:5" x14ac:dyDescent="0.25">
      <c r="A8" s="3" t="s">
        <v>163</v>
      </c>
      <c r="B8" s="2" t="s">
        <v>162</v>
      </c>
      <c r="C8" s="3">
        <v>242</v>
      </c>
      <c r="D8" s="20" t="s">
        <v>167</v>
      </c>
      <c r="E8" s="3" t="s">
        <v>158</v>
      </c>
    </row>
    <row r="9" spans="1:5" x14ac:dyDescent="0.25">
      <c r="A9" s="3" t="s">
        <v>164</v>
      </c>
      <c r="B9" s="2" t="s">
        <v>162</v>
      </c>
      <c r="C9" s="3">
        <v>30</v>
      </c>
      <c r="D9" s="20" t="s">
        <v>168</v>
      </c>
      <c r="E9" s="3" t="s">
        <v>158</v>
      </c>
    </row>
    <row r="10" spans="1:5" x14ac:dyDescent="0.25">
      <c r="A10" s="3" t="s">
        <v>165</v>
      </c>
      <c r="B10" s="2" t="s">
        <v>162</v>
      </c>
      <c r="C10" s="3">
        <v>51</v>
      </c>
      <c r="D10" s="20" t="s">
        <v>169</v>
      </c>
      <c r="E10" s="3" t="s">
        <v>158</v>
      </c>
    </row>
    <row r="11" spans="1:5" x14ac:dyDescent="0.25">
      <c r="A11" s="3" t="s">
        <v>166</v>
      </c>
      <c r="B11" s="2" t="s">
        <v>162</v>
      </c>
      <c r="C11" s="16">
        <v>207</v>
      </c>
      <c r="D11" s="20" t="s">
        <v>170</v>
      </c>
      <c r="E11" s="16" t="s">
        <v>158</v>
      </c>
    </row>
    <row r="12" spans="1:5" x14ac:dyDescent="0.25">
      <c r="A12" s="3">
        <v>1290</v>
      </c>
      <c r="B12" s="2" t="s">
        <v>157</v>
      </c>
      <c r="C12" s="16">
        <v>80</v>
      </c>
      <c r="D12" s="20" t="s">
        <v>202</v>
      </c>
      <c r="E12" s="16" t="s">
        <v>158</v>
      </c>
    </row>
    <row r="13" spans="1:5" x14ac:dyDescent="0.25">
      <c r="A13" s="3">
        <v>6196</v>
      </c>
      <c r="B13" s="2" t="s">
        <v>146</v>
      </c>
      <c r="C13" s="16">
        <v>1812</v>
      </c>
      <c r="D13" s="20" t="s">
        <v>173</v>
      </c>
      <c r="E13" s="16" t="s">
        <v>179</v>
      </c>
    </row>
    <row r="14" spans="1:5" x14ac:dyDescent="0.25">
      <c r="A14" s="3" t="s">
        <v>5</v>
      </c>
      <c r="B14" s="2" t="s">
        <v>6</v>
      </c>
      <c r="C14" s="3">
        <v>107</v>
      </c>
      <c r="D14" s="7" t="s">
        <v>176</v>
      </c>
      <c r="E14" s="16" t="s">
        <v>161</v>
      </c>
    </row>
    <row r="15" spans="1:5" x14ac:dyDescent="0.25">
      <c r="A15" s="3" t="s">
        <v>7</v>
      </c>
      <c r="B15" s="2" t="s">
        <v>8</v>
      </c>
      <c r="C15" s="3" t="s">
        <v>9</v>
      </c>
      <c r="D15" s="7" t="s">
        <v>174</v>
      </c>
      <c r="E15" s="16" t="s">
        <v>160</v>
      </c>
    </row>
    <row r="16" spans="1:5" x14ac:dyDescent="0.25">
      <c r="A16" s="22" t="s">
        <v>14</v>
      </c>
      <c r="B16" s="19" t="s">
        <v>15</v>
      </c>
      <c r="C16" s="22">
        <v>59</v>
      </c>
      <c r="D16" s="20" t="s">
        <v>175</v>
      </c>
      <c r="E16" s="22" t="s">
        <v>161</v>
      </c>
    </row>
    <row r="17" spans="1:8" s="6" customFormat="1" x14ac:dyDescent="0.25">
      <c r="A17" s="24" t="s">
        <v>11</v>
      </c>
      <c r="B17" s="19" t="s">
        <v>134</v>
      </c>
      <c r="C17" s="22">
        <v>100</v>
      </c>
      <c r="D17" s="20" t="s">
        <v>177</v>
      </c>
      <c r="E17" s="22" t="s">
        <v>160</v>
      </c>
    </row>
    <row r="18" spans="1:8" s="6" customFormat="1" x14ac:dyDescent="0.25">
      <c r="A18" s="22" t="s">
        <v>12</v>
      </c>
      <c r="B18" s="19" t="s">
        <v>13</v>
      </c>
      <c r="C18" s="22">
        <v>71</v>
      </c>
      <c r="D18" s="20" t="s">
        <v>173</v>
      </c>
      <c r="E18" s="22" t="s">
        <v>159</v>
      </c>
    </row>
    <row r="19" spans="1:8" x14ac:dyDescent="0.25">
      <c r="A19" s="25" t="s">
        <v>203</v>
      </c>
      <c r="B19" s="26" t="s">
        <v>147</v>
      </c>
      <c r="C19" s="27">
        <v>2</v>
      </c>
      <c r="D19" s="3" t="s">
        <v>173</v>
      </c>
      <c r="E19" s="27" t="s">
        <v>148</v>
      </c>
      <c r="H19" s="23"/>
    </row>
    <row r="20" spans="1:8" x14ac:dyDescent="0.25">
      <c r="A20" s="25" t="s">
        <v>204</v>
      </c>
      <c r="B20" s="26" t="s">
        <v>147</v>
      </c>
      <c r="C20" s="27">
        <v>2</v>
      </c>
      <c r="D20" s="3" t="s">
        <v>173</v>
      </c>
      <c r="E20" s="27" t="s">
        <v>148</v>
      </c>
    </row>
    <row r="21" spans="1:8" x14ac:dyDescent="0.25">
      <c r="A21" s="25" t="s">
        <v>205</v>
      </c>
      <c r="B21" s="26" t="s">
        <v>149</v>
      </c>
      <c r="C21" s="27">
        <v>4</v>
      </c>
      <c r="D21" s="3" t="s">
        <v>173</v>
      </c>
      <c r="E21" s="27" t="s">
        <v>150</v>
      </c>
    </row>
    <row r="22" spans="1:8" x14ac:dyDescent="0.25">
      <c r="A22" s="25" t="s">
        <v>206</v>
      </c>
      <c r="B22" s="26" t="s">
        <v>151</v>
      </c>
      <c r="C22" s="27">
        <v>2</v>
      </c>
      <c r="D22" s="3" t="s">
        <v>173</v>
      </c>
      <c r="E22" s="27" t="s">
        <v>148</v>
      </c>
    </row>
    <row r="23" spans="1:8" x14ac:dyDescent="0.25">
      <c r="A23" s="25" t="s">
        <v>207</v>
      </c>
      <c r="B23" s="26" t="s">
        <v>154</v>
      </c>
      <c r="C23" s="27">
        <v>1</v>
      </c>
      <c r="D23" s="3" t="s">
        <v>173</v>
      </c>
      <c r="E23" s="27" t="s">
        <v>148</v>
      </c>
    </row>
    <row r="24" spans="1:8" x14ac:dyDescent="0.25">
      <c r="A24" s="25" t="s">
        <v>208</v>
      </c>
      <c r="B24" s="26" t="s">
        <v>155</v>
      </c>
      <c r="C24" s="27">
        <v>12</v>
      </c>
      <c r="D24" s="3" t="s">
        <v>173</v>
      </c>
      <c r="E24" s="27" t="s">
        <v>156</v>
      </c>
    </row>
  </sheetData>
  <mergeCells count="1">
    <mergeCell ref="A3:E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6.85546875" style="1" bestFit="1" customWidth="1"/>
    <col min="3" max="3" width="4.140625" style="4" bestFit="1" customWidth="1"/>
    <col min="4" max="4" width="5.7109375" style="4" bestFit="1" customWidth="1"/>
    <col min="5" max="5" width="5" style="4" bestFit="1" customWidth="1"/>
    <col min="6" max="6" width="4.42578125" style="4" bestFit="1" customWidth="1"/>
    <col min="7" max="7" width="6" style="4" bestFit="1" customWidth="1"/>
    <col min="8" max="8" width="28.7109375" style="9" bestFit="1" customWidth="1"/>
  </cols>
  <sheetData>
    <row r="1" spans="1:8" x14ac:dyDescent="0.25">
      <c r="H1" s="18" t="s">
        <v>184</v>
      </c>
    </row>
    <row r="3" spans="1:8" x14ac:dyDescent="0.25">
      <c r="A3" s="39" t="s">
        <v>17</v>
      </c>
      <c r="B3" s="39"/>
      <c r="C3" s="39"/>
      <c r="D3" s="39"/>
      <c r="E3" s="39"/>
      <c r="F3" s="39"/>
      <c r="G3" s="39"/>
      <c r="H3" s="39"/>
    </row>
    <row r="4" spans="1:8" ht="45" x14ac:dyDescent="0.25">
      <c r="A4" s="10" t="s">
        <v>18</v>
      </c>
      <c r="B4" s="10" t="s">
        <v>19</v>
      </c>
      <c r="C4" s="10" t="s">
        <v>20</v>
      </c>
      <c r="D4" s="11" t="s">
        <v>21</v>
      </c>
      <c r="E4" s="12" t="s">
        <v>22</v>
      </c>
      <c r="F4" s="10" t="s">
        <v>23</v>
      </c>
      <c r="G4" s="10" t="s">
        <v>24</v>
      </c>
      <c r="H4" s="21" t="s">
        <v>178</v>
      </c>
    </row>
    <row r="5" spans="1:8" x14ac:dyDescent="0.25">
      <c r="A5" s="3" t="s">
        <v>25</v>
      </c>
      <c r="B5" s="2" t="s">
        <v>26</v>
      </c>
      <c r="C5" s="3" t="s">
        <v>27</v>
      </c>
      <c r="D5" s="7" t="s">
        <v>28</v>
      </c>
      <c r="E5" s="3" t="s">
        <v>29</v>
      </c>
      <c r="F5" s="3" t="s">
        <v>29</v>
      </c>
      <c r="G5" s="3">
        <v>37</v>
      </c>
      <c r="H5" s="8">
        <v>210000</v>
      </c>
    </row>
    <row r="6" spans="1:8" x14ac:dyDescent="0.25">
      <c r="A6" s="3" t="s">
        <v>30</v>
      </c>
      <c r="B6" s="2" t="s">
        <v>31</v>
      </c>
      <c r="C6" s="3" t="s">
        <v>27</v>
      </c>
      <c r="D6" s="7" t="s">
        <v>32</v>
      </c>
      <c r="E6" s="3" t="s">
        <v>29</v>
      </c>
      <c r="F6" s="3" t="s">
        <v>29</v>
      </c>
      <c r="G6" s="3">
        <v>121</v>
      </c>
      <c r="H6" s="8">
        <v>669291</v>
      </c>
    </row>
    <row r="7" spans="1:8" x14ac:dyDescent="0.25">
      <c r="A7" s="3" t="s">
        <v>33</v>
      </c>
      <c r="B7" s="2" t="s">
        <v>34</v>
      </c>
      <c r="C7" s="3" t="s">
        <v>27</v>
      </c>
      <c r="D7" s="7" t="s">
        <v>35</v>
      </c>
      <c r="E7" s="3" t="s">
        <v>36</v>
      </c>
      <c r="F7" s="3" t="s">
        <v>37</v>
      </c>
      <c r="G7" s="3">
        <v>127</v>
      </c>
      <c r="H7" s="8">
        <v>700787</v>
      </c>
    </row>
    <row r="8" spans="1:8" x14ac:dyDescent="0.25">
      <c r="A8" s="3" t="s">
        <v>38</v>
      </c>
      <c r="B8" s="2" t="s">
        <v>39</v>
      </c>
      <c r="C8" s="3" t="s">
        <v>27</v>
      </c>
      <c r="D8" s="7" t="s">
        <v>40</v>
      </c>
      <c r="E8" s="3" t="s">
        <v>29</v>
      </c>
      <c r="F8" s="3" t="s">
        <v>29</v>
      </c>
      <c r="G8" s="3">
        <v>134</v>
      </c>
      <c r="H8" s="8">
        <v>740157</v>
      </c>
    </row>
    <row r="9" spans="1:8" x14ac:dyDescent="0.25">
      <c r="A9" s="3" t="s">
        <v>41</v>
      </c>
      <c r="B9" s="2" t="s">
        <v>42</v>
      </c>
      <c r="C9" s="3" t="s">
        <v>43</v>
      </c>
      <c r="D9" s="7" t="s">
        <v>32</v>
      </c>
      <c r="E9" s="3" t="s">
        <v>36</v>
      </c>
      <c r="F9" s="3" t="s">
        <v>44</v>
      </c>
      <c r="G9" s="3">
        <v>120</v>
      </c>
      <c r="H9" s="8">
        <v>661417</v>
      </c>
    </row>
    <row r="10" spans="1:8" x14ac:dyDescent="0.25">
      <c r="A10" s="3" t="s">
        <v>45</v>
      </c>
      <c r="B10" s="2" t="s">
        <v>133</v>
      </c>
      <c r="C10" s="3"/>
      <c r="D10" s="7" t="s">
        <v>46</v>
      </c>
      <c r="E10" s="14" t="s">
        <v>29</v>
      </c>
      <c r="F10" s="3" t="s">
        <v>29</v>
      </c>
      <c r="G10" s="3">
        <v>60</v>
      </c>
      <c r="H10" s="8">
        <v>500000</v>
      </c>
    </row>
    <row r="11" spans="1:8" x14ac:dyDescent="0.25">
      <c r="A11" s="3" t="s">
        <v>47</v>
      </c>
      <c r="B11" s="2" t="s">
        <v>133</v>
      </c>
      <c r="C11" s="3"/>
      <c r="D11" s="7" t="s">
        <v>48</v>
      </c>
      <c r="E11" s="3" t="s">
        <v>36</v>
      </c>
      <c r="F11" s="3" t="s">
        <v>49</v>
      </c>
      <c r="G11" s="3">
        <v>63</v>
      </c>
      <c r="H11" s="8">
        <v>700000</v>
      </c>
    </row>
    <row r="12" spans="1:8" x14ac:dyDescent="0.25">
      <c r="A12" s="3" t="s">
        <v>50</v>
      </c>
      <c r="B12" s="2" t="s">
        <v>133</v>
      </c>
      <c r="C12" s="3"/>
      <c r="D12" s="7" t="s">
        <v>48</v>
      </c>
      <c r="E12" s="3" t="s">
        <v>51</v>
      </c>
      <c r="F12" s="3" t="s">
        <v>52</v>
      </c>
      <c r="G12" s="3">
        <v>57</v>
      </c>
      <c r="H12" s="8">
        <v>700000</v>
      </c>
    </row>
    <row r="13" spans="1:8" x14ac:dyDescent="0.25">
      <c r="A13" s="3" t="s">
        <v>53</v>
      </c>
      <c r="B13" s="2" t="s">
        <v>133</v>
      </c>
      <c r="C13" s="3"/>
      <c r="D13" s="15">
        <v>27</v>
      </c>
      <c r="E13" s="3" t="s">
        <v>51</v>
      </c>
      <c r="F13" s="3">
        <v>0</v>
      </c>
      <c r="G13" s="3">
        <v>283</v>
      </c>
      <c r="H13" s="8" t="s">
        <v>135</v>
      </c>
    </row>
    <row r="14" spans="1:8" x14ac:dyDescent="0.25">
      <c r="A14" s="3" t="s">
        <v>54</v>
      </c>
      <c r="B14" s="2" t="s">
        <v>133</v>
      </c>
      <c r="C14" s="3"/>
      <c r="D14" s="7" t="s">
        <v>55</v>
      </c>
      <c r="E14" s="3" t="s">
        <v>29</v>
      </c>
      <c r="F14" s="3" t="s">
        <v>29</v>
      </c>
      <c r="G14" s="3">
        <v>85</v>
      </c>
      <c r="H14" s="8">
        <v>900000</v>
      </c>
    </row>
    <row r="15" spans="1:8" x14ac:dyDescent="0.25">
      <c r="A15" s="3" t="s">
        <v>56</v>
      </c>
      <c r="B15" s="2" t="s">
        <v>133</v>
      </c>
      <c r="C15" s="3"/>
      <c r="D15" s="7" t="s">
        <v>57</v>
      </c>
      <c r="E15" s="3" t="s">
        <v>29</v>
      </c>
      <c r="F15" s="3" t="s">
        <v>32</v>
      </c>
      <c r="G15" s="3">
        <v>89</v>
      </c>
      <c r="H15" s="8">
        <v>600000</v>
      </c>
    </row>
    <row r="16" spans="1:8" x14ac:dyDescent="0.25">
      <c r="A16" s="3" t="s">
        <v>58</v>
      </c>
      <c r="B16" s="2" t="s">
        <v>133</v>
      </c>
      <c r="C16" s="3"/>
      <c r="D16" s="7" t="s">
        <v>59</v>
      </c>
      <c r="E16" s="3" t="s">
        <v>51</v>
      </c>
      <c r="F16" s="3" t="s">
        <v>44</v>
      </c>
      <c r="G16" s="3">
        <v>45</v>
      </c>
      <c r="H16" s="8">
        <v>500000</v>
      </c>
    </row>
    <row r="17" spans="1:8" x14ac:dyDescent="0.25">
      <c r="A17" s="3" t="s">
        <v>60</v>
      </c>
      <c r="B17" s="2" t="s">
        <v>61</v>
      </c>
      <c r="C17" s="3" t="s">
        <v>27</v>
      </c>
      <c r="D17" s="7" t="s">
        <v>44</v>
      </c>
      <c r="E17" s="3" t="s">
        <v>36</v>
      </c>
      <c r="F17" s="3" t="s">
        <v>37</v>
      </c>
      <c r="G17" s="3">
        <v>83</v>
      </c>
      <c r="H17" s="8">
        <v>497000</v>
      </c>
    </row>
    <row r="18" spans="1:8" x14ac:dyDescent="0.25">
      <c r="A18" s="3" t="s">
        <v>62</v>
      </c>
      <c r="B18" s="2" t="s">
        <v>63</v>
      </c>
      <c r="C18" s="3" t="s">
        <v>27</v>
      </c>
      <c r="D18" s="7" t="s">
        <v>64</v>
      </c>
      <c r="E18" s="3" t="s">
        <v>36</v>
      </c>
      <c r="F18" s="3" t="s">
        <v>37</v>
      </c>
      <c r="G18" s="3">
        <v>48</v>
      </c>
      <c r="H18" s="8">
        <v>400000</v>
      </c>
    </row>
    <row r="19" spans="1:8" x14ac:dyDescent="0.25">
      <c r="A19" s="3" t="s">
        <v>65</v>
      </c>
      <c r="B19" s="2" t="s">
        <v>63</v>
      </c>
      <c r="C19" s="3" t="s">
        <v>27</v>
      </c>
      <c r="D19" s="7" t="s">
        <v>66</v>
      </c>
      <c r="E19" s="3" t="s">
        <v>36</v>
      </c>
      <c r="F19" s="3" t="s">
        <v>29</v>
      </c>
      <c r="G19" s="3">
        <v>104</v>
      </c>
      <c r="H19" s="8">
        <v>800000</v>
      </c>
    </row>
    <row r="20" spans="1:8" x14ac:dyDescent="0.25">
      <c r="A20" s="3" t="s">
        <v>67</v>
      </c>
      <c r="B20" s="2" t="s">
        <v>68</v>
      </c>
      <c r="C20" s="3" t="s">
        <v>27</v>
      </c>
      <c r="D20" s="15">
        <v>10</v>
      </c>
      <c r="E20" s="3" t="s">
        <v>29</v>
      </c>
      <c r="F20" s="3" t="s">
        <v>29</v>
      </c>
      <c r="G20" s="3">
        <v>233</v>
      </c>
      <c r="H20" s="8">
        <v>1023622</v>
      </c>
    </row>
    <row r="21" spans="1:8" x14ac:dyDescent="0.25">
      <c r="A21" s="3" t="s">
        <v>70</v>
      </c>
      <c r="B21" s="2" t="s">
        <v>69</v>
      </c>
      <c r="C21" s="3" t="s">
        <v>27</v>
      </c>
      <c r="D21" s="7" t="s">
        <v>66</v>
      </c>
      <c r="E21" s="3" t="s">
        <v>71</v>
      </c>
      <c r="F21" s="3" t="s">
        <v>37</v>
      </c>
      <c r="G21" s="3">
        <v>66</v>
      </c>
      <c r="H21" s="8">
        <v>500000</v>
      </c>
    </row>
    <row r="22" spans="1:8" x14ac:dyDescent="0.25">
      <c r="A22" s="3" t="s">
        <v>72</v>
      </c>
      <c r="B22" s="2" t="s">
        <v>73</v>
      </c>
      <c r="C22" s="3" t="s">
        <v>27</v>
      </c>
      <c r="D22" s="7" t="s">
        <v>74</v>
      </c>
      <c r="E22" s="3" t="s">
        <v>51</v>
      </c>
      <c r="F22" s="3" t="s">
        <v>32</v>
      </c>
      <c r="G22" s="3">
        <v>61</v>
      </c>
      <c r="H22" s="8">
        <v>364000</v>
      </c>
    </row>
    <row r="23" spans="1:8" x14ac:dyDescent="0.25">
      <c r="A23" s="3" t="s">
        <v>75</v>
      </c>
      <c r="B23" s="2" t="s">
        <v>76</v>
      </c>
      <c r="C23" s="3" t="s">
        <v>43</v>
      </c>
      <c r="D23" s="7" t="s">
        <v>77</v>
      </c>
      <c r="E23" s="3"/>
      <c r="F23" s="3"/>
      <c r="G23" s="3">
        <v>79</v>
      </c>
      <c r="H23" s="8">
        <v>425197</v>
      </c>
    </row>
    <row r="24" spans="1:8" x14ac:dyDescent="0.25">
      <c r="A24" s="3" t="s">
        <v>78</v>
      </c>
      <c r="B24" s="2" t="s">
        <v>79</v>
      </c>
      <c r="C24" s="3"/>
      <c r="D24" s="7" t="s">
        <v>80</v>
      </c>
      <c r="E24" s="3" t="s">
        <v>51</v>
      </c>
      <c r="F24" s="3" t="s">
        <v>37</v>
      </c>
      <c r="G24" s="3">
        <v>65</v>
      </c>
      <c r="H24" s="8">
        <v>370079</v>
      </c>
    </row>
    <row r="25" spans="1:8" x14ac:dyDescent="0.25">
      <c r="A25" s="3" t="s">
        <v>81</v>
      </c>
      <c r="B25" s="2" t="s">
        <v>79</v>
      </c>
      <c r="C25" s="3"/>
      <c r="D25" s="7" t="s">
        <v>80</v>
      </c>
      <c r="E25" s="3" t="s">
        <v>51</v>
      </c>
      <c r="F25" s="3" t="s">
        <v>32</v>
      </c>
      <c r="G25" s="3">
        <v>65</v>
      </c>
      <c r="H25" s="8">
        <v>370079</v>
      </c>
    </row>
    <row r="26" spans="1:8" x14ac:dyDescent="0.25">
      <c r="A26" s="3" t="s">
        <v>82</v>
      </c>
      <c r="B26" s="2" t="s">
        <v>83</v>
      </c>
      <c r="C26" s="3"/>
      <c r="D26" s="7" t="s">
        <v>32</v>
      </c>
      <c r="E26" s="3" t="s">
        <v>29</v>
      </c>
      <c r="F26" s="3" t="s">
        <v>29</v>
      </c>
      <c r="G26" s="3">
        <v>191</v>
      </c>
      <c r="H26" s="8">
        <v>771654</v>
      </c>
    </row>
    <row r="27" spans="1:8" x14ac:dyDescent="0.25">
      <c r="A27" s="3" t="s">
        <v>84</v>
      </c>
      <c r="B27" s="2" t="s">
        <v>85</v>
      </c>
      <c r="C27" s="3" t="s">
        <v>27</v>
      </c>
      <c r="D27" s="15">
        <v>45</v>
      </c>
      <c r="E27" s="3" t="s">
        <v>51</v>
      </c>
      <c r="F27" s="3">
        <v>1</v>
      </c>
      <c r="G27" s="3">
        <v>83</v>
      </c>
      <c r="H27" s="8" t="s">
        <v>135</v>
      </c>
    </row>
    <row r="28" spans="1:8" x14ac:dyDescent="0.25">
      <c r="A28" s="3" t="s">
        <v>86</v>
      </c>
      <c r="B28" s="2" t="s">
        <v>87</v>
      </c>
      <c r="C28" s="3" t="s">
        <v>27</v>
      </c>
      <c r="D28" s="7" t="s">
        <v>52</v>
      </c>
      <c r="E28" s="3" t="s">
        <v>29</v>
      </c>
      <c r="F28" s="3" t="s">
        <v>29</v>
      </c>
      <c r="G28" s="3">
        <v>137</v>
      </c>
      <c r="H28" s="8">
        <v>629921</v>
      </c>
    </row>
    <row r="29" spans="1:8" x14ac:dyDescent="0.25">
      <c r="A29" s="3" t="s">
        <v>88</v>
      </c>
      <c r="B29" s="2" t="s">
        <v>89</v>
      </c>
      <c r="C29" s="3" t="s">
        <v>43</v>
      </c>
      <c r="D29" s="7" t="s">
        <v>90</v>
      </c>
      <c r="E29" s="3" t="s">
        <v>36</v>
      </c>
      <c r="F29" s="3" t="s">
        <v>37</v>
      </c>
      <c r="G29" s="3">
        <v>48</v>
      </c>
      <c r="H29" s="8">
        <v>287000</v>
      </c>
    </row>
    <row r="30" spans="1:8" x14ac:dyDescent="0.25">
      <c r="A30" s="3" t="s">
        <v>91</v>
      </c>
      <c r="B30" s="2" t="s">
        <v>92</v>
      </c>
      <c r="C30" s="3" t="s">
        <v>27</v>
      </c>
      <c r="D30" s="7" t="s">
        <v>37</v>
      </c>
      <c r="E30" s="3" t="s">
        <v>51</v>
      </c>
      <c r="F30" s="3"/>
      <c r="G30" s="3">
        <v>49</v>
      </c>
      <c r="H30" s="8">
        <v>263000</v>
      </c>
    </row>
    <row r="31" spans="1:8" x14ac:dyDescent="0.25">
      <c r="A31" s="3" t="s">
        <v>93</v>
      </c>
      <c r="B31" s="2" t="s">
        <v>94</v>
      </c>
      <c r="C31" s="3" t="s">
        <v>27</v>
      </c>
      <c r="D31" s="7" t="s">
        <v>95</v>
      </c>
      <c r="E31" s="14" t="s">
        <v>51</v>
      </c>
      <c r="F31" s="3" t="s">
        <v>37</v>
      </c>
      <c r="G31" s="3">
        <v>137</v>
      </c>
      <c r="H31" s="8">
        <v>1500000</v>
      </c>
    </row>
    <row r="32" spans="1:8" x14ac:dyDescent="0.25">
      <c r="A32" s="3" t="s">
        <v>96</v>
      </c>
      <c r="B32" s="2" t="s">
        <v>94</v>
      </c>
      <c r="C32" s="3" t="s">
        <v>27</v>
      </c>
      <c r="D32" s="7" t="s">
        <v>97</v>
      </c>
      <c r="E32" s="3" t="s">
        <v>36</v>
      </c>
      <c r="F32" s="3" t="s">
        <v>32</v>
      </c>
      <c r="G32" s="3">
        <v>124.8</v>
      </c>
      <c r="H32" s="8">
        <v>800000</v>
      </c>
    </row>
    <row r="33" spans="1:8" x14ac:dyDescent="0.25">
      <c r="A33" s="3" t="s">
        <v>98</v>
      </c>
      <c r="B33" s="2" t="s">
        <v>99</v>
      </c>
      <c r="C33" s="3" t="s">
        <v>27</v>
      </c>
      <c r="D33" s="7" t="s">
        <v>100</v>
      </c>
      <c r="E33" s="3" t="s">
        <v>29</v>
      </c>
      <c r="F33" s="3" t="s">
        <v>29</v>
      </c>
      <c r="G33" s="3">
        <v>58</v>
      </c>
      <c r="H33" s="8">
        <v>299213</v>
      </c>
    </row>
    <row r="34" spans="1:8" x14ac:dyDescent="0.25">
      <c r="A34" s="3" t="s">
        <v>101</v>
      </c>
      <c r="B34" s="2" t="s">
        <v>99</v>
      </c>
      <c r="C34" s="3" t="s">
        <v>27</v>
      </c>
      <c r="D34" s="7" t="s">
        <v>52</v>
      </c>
      <c r="E34" s="3" t="s">
        <v>29</v>
      </c>
      <c r="F34" s="3" t="s">
        <v>29</v>
      </c>
      <c r="G34" s="3">
        <v>74.849999999999994</v>
      </c>
      <c r="H34" s="8">
        <v>393701</v>
      </c>
    </row>
    <row r="35" spans="1:8" x14ac:dyDescent="0.25">
      <c r="A35" s="3" t="s">
        <v>102</v>
      </c>
      <c r="B35" s="2" t="s">
        <v>99</v>
      </c>
      <c r="C35" s="3" t="s">
        <v>27</v>
      </c>
      <c r="D35" s="7" t="s">
        <v>103</v>
      </c>
      <c r="E35" s="3" t="s">
        <v>29</v>
      </c>
      <c r="F35" s="3" t="s">
        <v>29</v>
      </c>
      <c r="G35" s="3">
        <v>98</v>
      </c>
      <c r="H35" s="8">
        <v>543307</v>
      </c>
    </row>
    <row r="36" spans="1:8" x14ac:dyDescent="0.25">
      <c r="A36" s="3" t="s">
        <v>104</v>
      </c>
      <c r="B36" s="2" t="s">
        <v>99</v>
      </c>
      <c r="C36" s="3" t="s">
        <v>27</v>
      </c>
      <c r="D36" s="7" t="s">
        <v>105</v>
      </c>
      <c r="E36" s="14" t="s">
        <v>29</v>
      </c>
      <c r="F36" s="3" t="s">
        <v>29</v>
      </c>
      <c r="G36" s="3">
        <v>68.400000000000006</v>
      </c>
      <c r="H36" s="8">
        <v>307087</v>
      </c>
    </row>
    <row r="37" spans="1:8" x14ac:dyDescent="0.25">
      <c r="A37" s="3" t="s">
        <v>106</v>
      </c>
      <c r="B37" s="2" t="s">
        <v>99</v>
      </c>
      <c r="C37" s="3" t="s">
        <v>27</v>
      </c>
      <c r="D37" s="7" t="s">
        <v>28</v>
      </c>
      <c r="E37" s="3" t="s">
        <v>29</v>
      </c>
      <c r="F37" s="3" t="s">
        <v>29</v>
      </c>
      <c r="G37" s="3">
        <v>133</v>
      </c>
      <c r="H37" s="8">
        <v>614173</v>
      </c>
    </row>
    <row r="38" spans="1:8" x14ac:dyDescent="0.25">
      <c r="A38" s="3" t="s">
        <v>107</v>
      </c>
      <c r="B38" s="2" t="s">
        <v>99</v>
      </c>
      <c r="C38" s="3" t="s">
        <v>27</v>
      </c>
      <c r="D38" s="7" t="s">
        <v>108</v>
      </c>
      <c r="E38" s="3" t="s">
        <v>51</v>
      </c>
      <c r="F38" s="3" t="s">
        <v>37</v>
      </c>
      <c r="G38" s="3">
        <v>57</v>
      </c>
      <c r="H38" s="8">
        <v>307087</v>
      </c>
    </row>
    <row r="39" spans="1:8" x14ac:dyDescent="0.25">
      <c r="A39" s="3" t="s">
        <v>109</v>
      </c>
      <c r="B39" s="2" t="s">
        <v>99</v>
      </c>
      <c r="C39" s="3" t="s">
        <v>27</v>
      </c>
      <c r="D39" s="7" t="s">
        <v>110</v>
      </c>
      <c r="E39" s="3" t="s">
        <v>29</v>
      </c>
      <c r="F39" s="3" t="s">
        <v>29</v>
      </c>
      <c r="G39" s="3">
        <v>53</v>
      </c>
      <c r="H39" s="8">
        <v>283465</v>
      </c>
    </row>
    <row r="40" spans="1:8" x14ac:dyDescent="0.25">
      <c r="A40" s="3" t="s">
        <v>111</v>
      </c>
      <c r="B40" s="2" t="s">
        <v>99</v>
      </c>
      <c r="C40" s="3" t="s">
        <v>27</v>
      </c>
      <c r="D40" s="7" t="s">
        <v>112</v>
      </c>
      <c r="E40" s="3" t="s">
        <v>29</v>
      </c>
      <c r="F40" s="3" t="s">
        <v>29</v>
      </c>
      <c r="G40" s="3">
        <v>51</v>
      </c>
      <c r="H40" s="8">
        <v>275591</v>
      </c>
    </row>
    <row r="41" spans="1:8" x14ac:dyDescent="0.25">
      <c r="A41" s="3" t="s">
        <v>113</v>
      </c>
      <c r="B41" s="2" t="s">
        <v>99</v>
      </c>
      <c r="C41" s="3" t="s">
        <v>27</v>
      </c>
      <c r="D41" s="7" t="s">
        <v>114</v>
      </c>
      <c r="E41" s="3" t="s">
        <v>51</v>
      </c>
      <c r="F41" s="3" t="s">
        <v>37</v>
      </c>
      <c r="G41" s="3">
        <v>49</v>
      </c>
      <c r="H41" s="8">
        <v>228346</v>
      </c>
    </row>
    <row r="42" spans="1:8" x14ac:dyDescent="0.25">
      <c r="A42" s="3" t="s">
        <v>115</v>
      </c>
      <c r="B42" s="2" t="s">
        <v>116</v>
      </c>
      <c r="C42" s="3" t="s">
        <v>27</v>
      </c>
      <c r="D42" s="7" t="s">
        <v>64</v>
      </c>
      <c r="E42" s="14" t="s">
        <v>29</v>
      </c>
      <c r="F42" s="3" t="s">
        <v>29</v>
      </c>
      <c r="G42" s="3">
        <v>63</v>
      </c>
      <c r="H42" s="8">
        <v>376000</v>
      </c>
    </row>
    <row r="43" spans="1:8" x14ac:dyDescent="0.25">
      <c r="A43" s="3" t="s">
        <v>117</v>
      </c>
      <c r="B43" s="2" t="s">
        <v>116</v>
      </c>
      <c r="C43" s="3" t="s">
        <v>27</v>
      </c>
      <c r="D43" s="7" t="s">
        <v>118</v>
      </c>
      <c r="E43" s="3" t="s">
        <v>36</v>
      </c>
      <c r="F43" s="3" t="s">
        <v>37</v>
      </c>
      <c r="G43" s="3">
        <v>85</v>
      </c>
      <c r="H43" s="8">
        <v>325000</v>
      </c>
    </row>
    <row r="44" spans="1:8" x14ac:dyDescent="0.25">
      <c r="A44" s="3" t="s">
        <v>119</v>
      </c>
      <c r="B44" s="2" t="s">
        <v>120</v>
      </c>
      <c r="C44" s="3" t="s">
        <v>27</v>
      </c>
      <c r="D44" s="7" t="s">
        <v>55</v>
      </c>
      <c r="E44" s="3" t="s">
        <v>29</v>
      </c>
      <c r="F44" s="3" t="s">
        <v>29</v>
      </c>
      <c r="G44" s="3">
        <v>154.19999999999999</v>
      </c>
      <c r="H44" s="8">
        <v>1800000</v>
      </c>
    </row>
    <row r="45" spans="1:8" x14ac:dyDescent="0.25">
      <c r="A45" s="3" t="s">
        <v>121</v>
      </c>
      <c r="B45" s="2" t="s">
        <v>120</v>
      </c>
      <c r="C45" s="3" t="s">
        <v>27</v>
      </c>
      <c r="D45" s="7" t="s">
        <v>122</v>
      </c>
      <c r="E45" s="3" t="s">
        <v>51</v>
      </c>
      <c r="F45" s="3" t="s">
        <v>37</v>
      </c>
      <c r="G45" s="3">
        <v>52</v>
      </c>
      <c r="H45" s="8">
        <v>400000</v>
      </c>
    </row>
    <row r="46" spans="1:8" x14ac:dyDescent="0.25">
      <c r="A46" s="3" t="s">
        <v>123</v>
      </c>
      <c r="B46" s="2" t="s">
        <v>124</v>
      </c>
      <c r="C46" s="3" t="s">
        <v>27</v>
      </c>
      <c r="D46" s="7" t="s">
        <v>125</v>
      </c>
      <c r="E46" s="3" t="s">
        <v>29</v>
      </c>
      <c r="F46" s="3" t="s">
        <v>29</v>
      </c>
      <c r="G46" s="3">
        <v>30</v>
      </c>
      <c r="H46" s="8">
        <v>173228</v>
      </c>
    </row>
    <row r="47" spans="1:8" x14ac:dyDescent="0.25">
      <c r="A47" s="3" t="s">
        <v>126</v>
      </c>
      <c r="B47" s="2" t="s">
        <v>127</v>
      </c>
      <c r="C47" s="3" t="s">
        <v>27</v>
      </c>
      <c r="D47" s="7" t="s">
        <v>28</v>
      </c>
      <c r="E47" s="3" t="s">
        <v>29</v>
      </c>
      <c r="F47" s="3" t="s">
        <v>29</v>
      </c>
      <c r="G47" s="3">
        <v>27</v>
      </c>
      <c r="H47" s="8">
        <v>165354</v>
      </c>
    </row>
    <row r="48" spans="1:8" x14ac:dyDescent="0.25">
      <c r="A48" s="3" t="s">
        <v>128</v>
      </c>
      <c r="B48" s="2" t="s">
        <v>129</v>
      </c>
      <c r="C48" s="3" t="s">
        <v>27</v>
      </c>
      <c r="D48" s="7" t="s">
        <v>130</v>
      </c>
      <c r="E48" s="14" t="s">
        <v>131</v>
      </c>
      <c r="F48" s="3">
        <v>6</v>
      </c>
      <c r="G48" s="3">
        <v>500</v>
      </c>
      <c r="H48" s="8" t="s">
        <v>135</v>
      </c>
    </row>
    <row r="49" spans="1:8" s="6" customFormat="1" x14ac:dyDescent="0.25">
      <c r="A49" s="40" t="s">
        <v>132</v>
      </c>
      <c r="B49" s="40"/>
      <c r="C49" s="40"/>
      <c r="D49" s="40"/>
      <c r="E49" s="40"/>
      <c r="F49" s="40"/>
      <c r="G49" s="40"/>
      <c r="H49" s="13">
        <f>SUM(H5:H47)</f>
        <v>22374756</v>
      </c>
    </row>
  </sheetData>
  <mergeCells count="2">
    <mergeCell ref="A3:H3"/>
    <mergeCell ref="A49:G4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Lakások</vt:lpstr>
      <vt:lpstr>Beépítetlen terület</vt:lpstr>
      <vt:lpstr>Egyéb ingatlan</vt:lpstr>
      <vt:lpstr>Egyéb helyiségek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Zsófia</dc:creator>
  <cp:lastModifiedBy>Dr. Darázs Eszter</cp:lastModifiedBy>
  <cp:lastPrinted>2019-02-08T10:35:29Z</cp:lastPrinted>
  <dcterms:created xsi:type="dcterms:W3CDTF">2017-03-14T11:52:26Z</dcterms:created>
  <dcterms:modified xsi:type="dcterms:W3CDTF">2019-04-09T08:58:51Z</dcterms:modified>
</cp:coreProperties>
</file>