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8\Közgyűlés\február\vagyonkoncepció\"/>
    </mc:Choice>
  </mc:AlternateContent>
  <bookViews>
    <workbookView xWindow="0" yWindow="0" windowWidth="28800" windowHeight="12435"/>
  </bookViews>
  <sheets>
    <sheet name="Lakások" sheetId="1" r:id="rId1"/>
    <sheet name="Egyéb ingatlan" sheetId="3" r:id="rId2"/>
    <sheet name="Beépítetlen ter." sheetId="2" r:id="rId3"/>
    <sheet name="Egyéb helyisége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H52" i="4" l="1"/>
  <c r="D14" i="3" l="1"/>
  <c r="D9" i="1" l="1"/>
</calcChain>
</file>

<file path=xl/sharedStrings.xml><?xml version="1.0" encoding="utf-8"?>
<sst xmlns="http://schemas.openxmlformats.org/spreadsheetml/2006/main" count="344" uniqueCount="183">
  <si>
    <t>HRSZ</t>
  </si>
  <si>
    <t>Cím</t>
  </si>
  <si>
    <t>m2</t>
  </si>
  <si>
    <t xml:space="preserve">Érték </t>
  </si>
  <si>
    <t>Megjegyzés</t>
  </si>
  <si>
    <t>Semmelweis u. 16. 1. em. 5.</t>
  </si>
  <si>
    <t xml:space="preserve">Szent István p. 9. </t>
  </si>
  <si>
    <t>4678/16-22</t>
  </si>
  <si>
    <t xml:space="preserve">Ádám L. u. </t>
  </si>
  <si>
    <t>Szabadka u.</t>
  </si>
  <si>
    <t>11786/22</t>
  </si>
  <si>
    <t xml:space="preserve">Bogát u. </t>
  </si>
  <si>
    <t>6283//2</t>
  </si>
  <si>
    <t>Kossuth L. u. 2</t>
  </si>
  <si>
    <t>3785/66/A/14</t>
  </si>
  <si>
    <t>Kassák L. u. 5.</t>
  </si>
  <si>
    <t>9815/A/1-2</t>
  </si>
  <si>
    <t>Rumi út 92. al.1 és 2.</t>
  </si>
  <si>
    <t>73 és 38</t>
  </si>
  <si>
    <t>Kisfaludy u. 1.</t>
  </si>
  <si>
    <t>Szily J. u. 42.</t>
  </si>
  <si>
    <t>6087/A/5</t>
  </si>
  <si>
    <t>műhely - új kijelölés</t>
  </si>
  <si>
    <t>2776/A/7</t>
  </si>
  <si>
    <t xml:space="preserve">Szűrcsapó u. 2-4. fszt. 7. </t>
  </si>
  <si>
    <t>iroda - új kijelölés</t>
  </si>
  <si>
    <t>Győrffy I. u. 33.</t>
  </si>
  <si>
    <t>5913/A/6</t>
  </si>
  <si>
    <t>Hollán E. u. 23. alagsor 6.</t>
  </si>
  <si>
    <t>üzlethelyiség- új kijelölés</t>
  </si>
  <si>
    <t>6264/A/5</t>
  </si>
  <si>
    <t>5266/A/3</t>
  </si>
  <si>
    <t>14516/44</t>
  </si>
  <si>
    <t xml:space="preserve">Halastó u. </t>
  </si>
  <si>
    <t>vételi ajánlat érkezett 2017.dec. folyamatban</t>
  </si>
  <si>
    <t>EGYÉB HELYISÉGEK</t>
  </si>
  <si>
    <t>Hrsz.</t>
  </si>
  <si>
    <t>utca</t>
  </si>
  <si>
    <t>u</t>
  </si>
  <si>
    <t>hsz.</t>
  </si>
  <si>
    <t>em.</t>
  </si>
  <si>
    <t>ajtó</t>
  </si>
  <si>
    <r>
      <t>m</t>
    </r>
    <r>
      <rPr>
        <b/>
        <vertAlign val="superscript"/>
        <sz val="11"/>
        <rFont val="Arial"/>
        <family val="2"/>
        <charset val="238"/>
      </rPr>
      <t>2</t>
    </r>
  </si>
  <si>
    <t>Forgalmi érték 
(2016-2017. évi)</t>
  </si>
  <si>
    <t>2631/A/11</t>
  </si>
  <si>
    <t>11-ES HUSZÁR</t>
  </si>
  <si>
    <t>U</t>
  </si>
  <si>
    <t>27</t>
  </si>
  <si>
    <t>00</t>
  </si>
  <si>
    <t>2728/1/A/24</t>
  </si>
  <si>
    <t>BÁTHORY ISTVÁN</t>
  </si>
  <si>
    <t>02</t>
  </si>
  <si>
    <t>6111/A/23</t>
  </si>
  <si>
    <t>DEÁK FERENC</t>
  </si>
  <si>
    <t>01-03</t>
  </si>
  <si>
    <t>FS</t>
  </si>
  <si>
    <t>01</t>
  </si>
  <si>
    <t>2728/3/A/28</t>
  </si>
  <si>
    <t>DOMONKOS</t>
  </si>
  <si>
    <t>01/A</t>
  </si>
  <si>
    <t>6757/A/19</t>
  </si>
  <si>
    <t>ÉHEN GYULA</t>
  </si>
  <si>
    <t>TÉR</t>
  </si>
  <si>
    <t>03</t>
  </si>
  <si>
    <t>6162/3/A/15</t>
  </si>
  <si>
    <t>14</t>
  </si>
  <si>
    <t>6244/A/20</t>
  </si>
  <si>
    <t>19</t>
  </si>
  <si>
    <t>06</t>
  </si>
  <si>
    <t>6244/A/21</t>
  </si>
  <si>
    <t>PE</t>
  </si>
  <si>
    <t>21</t>
  </si>
  <si>
    <t>6256/A/32</t>
  </si>
  <si>
    <t>6523/A/1</t>
  </si>
  <si>
    <t>30</t>
  </si>
  <si>
    <t>6508/A/8</t>
  </si>
  <si>
    <t>37</t>
  </si>
  <si>
    <t>6491/A/19</t>
  </si>
  <si>
    <t>44</t>
  </si>
  <si>
    <t>6114/A/1</t>
  </si>
  <si>
    <t>KARINTHY F.</t>
  </si>
  <si>
    <t>6532/A/38</t>
  </si>
  <si>
    <t>KIRÁLY</t>
  </si>
  <si>
    <t>04</t>
  </si>
  <si>
    <t>6252/2/A/20</t>
  </si>
  <si>
    <t>05</t>
  </si>
  <si>
    <t>6535/3/A/39</t>
  </si>
  <si>
    <t>KISFALUDY S.</t>
  </si>
  <si>
    <t>6163/2/A/10</t>
  </si>
  <si>
    <t>KŐSZEGI</t>
  </si>
  <si>
    <t>6166/1/A/8</t>
  </si>
  <si>
    <t>AL</t>
  </si>
  <si>
    <t>6110/A/93</t>
  </si>
  <si>
    <t>LISZT FERENC</t>
  </si>
  <si>
    <t>10</t>
  </si>
  <si>
    <t>6123/A/53</t>
  </si>
  <si>
    <t>MÁRCIUS 15.</t>
  </si>
  <si>
    <t>1</t>
  </si>
  <si>
    <t>6112/2/A/33</t>
  </si>
  <si>
    <t>MÁRCIUS 15. TÉR</t>
  </si>
  <si>
    <t>03/A</t>
  </si>
  <si>
    <t>6112/2/A/34</t>
  </si>
  <si>
    <t>2728/2/A/41</t>
  </si>
  <si>
    <t>MARKUSOVSZKY</t>
  </si>
  <si>
    <t>1-3</t>
  </si>
  <si>
    <t>6213/A/19</t>
  </si>
  <si>
    <t>MÁRTÍROK TERE</t>
  </si>
  <si>
    <t>6989/A/20</t>
  </si>
  <si>
    <t>NÁDASDY FERENC</t>
  </si>
  <si>
    <t>5708/A/7</t>
  </si>
  <si>
    <t>ÓPERINT</t>
  </si>
  <si>
    <t>6538/4/A/1</t>
  </si>
  <si>
    <t>SAVARIA</t>
  </si>
  <si>
    <t>01/E</t>
  </si>
  <si>
    <t>6260/2/A/1</t>
  </si>
  <si>
    <t>SZÉCHENYI I.</t>
  </si>
  <si>
    <t>6853/A/1</t>
  </si>
  <si>
    <t>SZELESTEY L.</t>
  </si>
  <si>
    <t>18</t>
  </si>
  <si>
    <t>7008/A/7</t>
  </si>
  <si>
    <t>57</t>
  </si>
  <si>
    <t>6858/1/A/1</t>
  </si>
  <si>
    <t>SZÉLL KÁLMÁN</t>
  </si>
  <si>
    <t>11</t>
  </si>
  <si>
    <t>6844/A/32</t>
  </si>
  <si>
    <t>17</t>
  </si>
  <si>
    <t>6825/A/22</t>
  </si>
  <si>
    <t>6705/A/30</t>
  </si>
  <si>
    <t>22</t>
  </si>
  <si>
    <t>6824/A/15</t>
  </si>
  <si>
    <t>23</t>
  </si>
  <si>
    <t>6821/A/28</t>
  </si>
  <si>
    <t>6804/A/21</t>
  </si>
  <si>
    <t>29</t>
  </si>
  <si>
    <t>6785/A/15</t>
  </si>
  <si>
    <t>43</t>
  </si>
  <si>
    <t>6766/A/21</t>
  </si>
  <si>
    <t>45</t>
  </si>
  <si>
    <t>6764/A/12</t>
  </si>
  <si>
    <t>49</t>
  </si>
  <si>
    <t>8298/A/2</t>
  </si>
  <si>
    <t>SZT MÁRTON</t>
  </si>
  <si>
    <t>6582/A/28</t>
  </si>
  <si>
    <t>51/A</t>
  </si>
  <si>
    <t>6467/4/A/24</t>
  </si>
  <si>
    <t>THÖKÖLY</t>
  </si>
  <si>
    <t>6472/A/1</t>
  </si>
  <si>
    <t>34</t>
  </si>
  <si>
    <t>6820/A/1</t>
  </si>
  <si>
    <t>VÖRÖSMARTY</t>
  </si>
  <si>
    <t>20</t>
  </si>
  <si>
    <t>6902/A/8</t>
  </si>
  <si>
    <t>WESSELÉNYI M.</t>
  </si>
  <si>
    <t>6470/2</t>
  </si>
  <si>
    <t>ZRÍNYI ILONA</t>
  </si>
  <si>
    <t>11/B</t>
  </si>
  <si>
    <t>FSZT</t>
  </si>
  <si>
    <t>Összesen:</t>
  </si>
  <si>
    <t>FŐ TÉR</t>
  </si>
  <si>
    <t>szerződéskötés folyamatban</t>
  </si>
  <si>
    <t xml:space="preserve">Petőfi Sándor utca 27. fszt. 5. </t>
  </si>
  <si>
    <t xml:space="preserve">8613/19 </t>
  </si>
  <si>
    <t>Mikes K. utca</t>
  </si>
  <si>
    <t xml:space="preserve"> egyben értékesíthető</t>
  </si>
  <si>
    <t xml:space="preserve">Szent István király u. 104. </t>
  </si>
  <si>
    <t>nem áll még rendelkezésre</t>
  </si>
  <si>
    <t xml:space="preserve">kivett általános iskola </t>
  </si>
  <si>
    <t xml:space="preserve">Bruttó érték </t>
  </si>
  <si>
    <t xml:space="preserve">nem aktualizált értékbecslés </t>
  </si>
  <si>
    <t>meghirdetve 2017 június</t>
  </si>
  <si>
    <t>telkenkén ~ 900 m2</t>
  </si>
  <si>
    <t>2015- tól minden évben meghirdetve</t>
  </si>
  <si>
    <t>2016-tól évente meghírdetve</t>
  </si>
  <si>
    <t>2010. évtől folyamatosan hirdetve</t>
  </si>
  <si>
    <t>2017. évben kétszer hirdetve 124.587.000,- áron</t>
  </si>
  <si>
    <t>2017. évben kétszer hirdetve 90.932.000,- áron</t>
  </si>
  <si>
    <t xml:space="preserve">2016. novemberétől ötször hirdetve </t>
  </si>
  <si>
    <t xml:space="preserve">Petőfi S u. </t>
  </si>
  <si>
    <t>1. számú melléklet</t>
  </si>
  <si>
    <t>2. számú melléklet</t>
  </si>
  <si>
    <t>3. számú melléklet</t>
  </si>
  <si>
    <t>4. számú melléklet</t>
  </si>
  <si>
    <t>Kálvária u. 23. fszt.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</si>
</sst>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,000&quot;,- Ft + áfa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7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/>
    <xf numFmtId="16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right"/>
    </xf>
    <xf numFmtId="0" fontId="0" fillId="0" borderId="17" xfId="0" applyBorder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B5" sqref="B5"/>
    </sheetView>
  </sheetViews>
  <sheetFormatPr defaultRowHeight="15" x14ac:dyDescent="0.25"/>
  <cols>
    <col min="1" max="1" width="12.7109375" style="1" customWidth="1"/>
    <col min="2" max="2" width="31" style="1" customWidth="1"/>
    <col min="3" max="3" width="11.7109375" customWidth="1"/>
    <col min="4" max="4" width="22.85546875" style="21" customWidth="1"/>
    <col min="5" max="5" width="46.28515625" customWidth="1"/>
  </cols>
  <sheetData>
    <row r="2" spans="1:5" x14ac:dyDescent="0.25">
      <c r="E2" s="79" t="s">
        <v>178</v>
      </c>
    </row>
    <row r="3" spans="1:5" ht="88.5" customHeight="1" thickBot="1" x14ac:dyDescent="0.3"/>
    <row r="4" spans="1:5" x14ac:dyDescent="0.25">
      <c r="A4" s="2" t="s">
        <v>0</v>
      </c>
      <c r="B4" s="3" t="s">
        <v>1</v>
      </c>
      <c r="C4" s="4" t="s">
        <v>2</v>
      </c>
      <c r="D4" s="22" t="s">
        <v>167</v>
      </c>
      <c r="E4" s="5" t="s">
        <v>4</v>
      </c>
    </row>
    <row r="5" spans="1:5" x14ac:dyDescent="0.25">
      <c r="A5" s="11" t="s">
        <v>31</v>
      </c>
      <c r="B5" s="6" t="s">
        <v>182</v>
      </c>
      <c r="C5" s="7">
        <v>40</v>
      </c>
      <c r="D5" s="23">
        <v>5100000</v>
      </c>
      <c r="E5" s="12" t="s">
        <v>169</v>
      </c>
    </row>
    <row r="6" spans="1:5" x14ac:dyDescent="0.25">
      <c r="A6" s="11" t="s">
        <v>30</v>
      </c>
      <c r="B6" s="6" t="s">
        <v>5</v>
      </c>
      <c r="C6" s="7">
        <v>115</v>
      </c>
      <c r="D6" s="23">
        <v>16700000</v>
      </c>
      <c r="E6" s="12" t="s">
        <v>169</v>
      </c>
    </row>
    <row r="7" spans="1:5" x14ac:dyDescent="0.25">
      <c r="A7" s="40">
        <v>9974</v>
      </c>
      <c r="B7" s="41" t="s">
        <v>26</v>
      </c>
      <c r="C7" s="42">
        <v>570</v>
      </c>
      <c r="D7" s="43">
        <v>23700000</v>
      </c>
      <c r="E7" s="44" t="s">
        <v>163</v>
      </c>
    </row>
    <row r="8" spans="1:5" ht="15.75" thickBot="1" x14ac:dyDescent="0.3">
      <c r="A8" s="13">
        <v>4705</v>
      </c>
      <c r="B8" s="14" t="s">
        <v>6</v>
      </c>
      <c r="C8" s="15">
        <v>2415</v>
      </c>
      <c r="D8" s="24">
        <v>18000000</v>
      </c>
      <c r="E8" s="16"/>
    </row>
    <row r="9" spans="1:5" x14ac:dyDescent="0.25">
      <c r="A9" s="8"/>
      <c r="B9" s="8"/>
      <c r="C9" s="9"/>
      <c r="D9" s="26">
        <f>SUM(D5:D8)</f>
        <v>63500000</v>
      </c>
      <c r="E9" s="10"/>
    </row>
    <row r="10" spans="1:5" x14ac:dyDescent="0.25">
      <c r="A10" s="8"/>
      <c r="B10" s="8"/>
      <c r="C10" s="9"/>
      <c r="D10" s="27"/>
      <c r="E10" s="10"/>
    </row>
    <row r="11" spans="1:5" x14ac:dyDescent="0.25">
      <c r="A11" s="8"/>
      <c r="B11" s="8"/>
      <c r="C11" s="9"/>
      <c r="D11" s="27"/>
      <c r="E11" s="10"/>
    </row>
    <row r="12" spans="1:5" x14ac:dyDescent="0.25">
      <c r="A12" s="8"/>
      <c r="B12" s="8"/>
      <c r="C12" s="10"/>
      <c r="D12" s="27"/>
      <c r="E12" s="10"/>
    </row>
    <row r="13" spans="1:5" x14ac:dyDescent="0.25">
      <c r="A13" s="8"/>
      <c r="B13" s="8"/>
      <c r="C13" s="10"/>
      <c r="D13" s="27"/>
      <c r="E13" s="10"/>
    </row>
    <row r="14" spans="1:5" x14ac:dyDescent="0.25">
      <c r="A14" s="8"/>
      <c r="B14" s="8"/>
      <c r="C14" s="10"/>
      <c r="D14" s="27"/>
      <c r="E14" s="10"/>
    </row>
    <row r="15" spans="1:5" x14ac:dyDescent="0.25">
      <c r="A15" s="8"/>
      <c r="B15" s="8"/>
      <c r="C15" s="10"/>
      <c r="D15" s="27"/>
      <c r="E15" s="10"/>
    </row>
    <row r="16" spans="1:5" x14ac:dyDescent="0.25">
      <c r="A16" s="8"/>
      <c r="B16" s="8"/>
      <c r="C16" s="10"/>
      <c r="D16" s="27"/>
      <c r="E16" s="10"/>
    </row>
    <row r="17" spans="1:5" x14ac:dyDescent="0.25">
      <c r="A17" s="8"/>
      <c r="B17" s="8"/>
      <c r="C17" s="10"/>
      <c r="D17" s="27"/>
      <c r="E17" s="10"/>
    </row>
    <row r="18" spans="1:5" x14ac:dyDescent="0.25">
      <c r="A18" s="8"/>
      <c r="B18" s="8"/>
      <c r="C18" s="10"/>
      <c r="D18" s="27"/>
      <c r="E18" s="10"/>
    </row>
    <row r="19" spans="1:5" x14ac:dyDescent="0.25">
      <c r="A19" s="8"/>
      <c r="B19" s="8"/>
      <c r="C19" s="10"/>
      <c r="D19" s="28"/>
      <c r="E19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2" sqref="E2"/>
    </sheetView>
  </sheetViews>
  <sheetFormatPr defaultRowHeight="15" x14ac:dyDescent="0.25"/>
  <cols>
    <col min="1" max="1" width="13.28515625" customWidth="1"/>
    <col min="2" max="2" width="27.140625" bestFit="1" customWidth="1"/>
    <col min="3" max="3" width="10.42578125" customWidth="1"/>
    <col min="4" max="4" width="29" customWidth="1"/>
    <col min="5" max="5" width="43.85546875" bestFit="1" customWidth="1"/>
  </cols>
  <sheetData>
    <row r="2" spans="1:5" x14ac:dyDescent="0.25">
      <c r="E2" s="79" t="s">
        <v>181</v>
      </c>
    </row>
    <row r="3" spans="1:5" ht="41.25" customHeight="1" thickBot="1" x14ac:dyDescent="0.3"/>
    <row r="4" spans="1:5" x14ac:dyDescent="0.25">
      <c r="A4" s="2" t="s">
        <v>0</v>
      </c>
      <c r="B4" s="3" t="s">
        <v>1</v>
      </c>
      <c r="C4" s="4" t="s">
        <v>2</v>
      </c>
      <c r="D4" s="22" t="s">
        <v>167</v>
      </c>
      <c r="E4" s="5" t="s">
        <v>4</v>
      </c>
    </row>
    <row r="5" spans="1:5" x14ac:dyDescent="0.25">
      <c r="A5" s="19" t="s">
        <v>12</v>
      </c>
      <c r="B5" s="6" t="s">
        <v>13</v>
      </c>
      <c r="C5" s="7">
        <v>718</v>
      </c>
      <c r="D5" s="23">
        <v>177800000</v>
      </c>
      <c r="E5" s="72" t="s">
        <v>176</v>
      </c>
    </row>
    <row r="6" spans="1:5" x14ac:dyDescent="0.25">
      <c r="A6" s="19">
        <v>6748</v>
      </c>
      <c r="B6" s="6" t="s">
        <v>19</v>
      </c>
      <c r="C6" s="71">
        <v>928</v>
      </c>
      <c r="D6" s="23">
        <v>107500000</v>
      </c>
      <c r="E6" s="70" t="s">
        <v>174</v>
      </c>
    </row>
    <row r="7" spans="1:5" x14ac:dyDescent="0.25">
      <c r="A7" s="19">
        <v>6128</v>
      </c>
      <c r="B7" s="6" t="s">
        <v>20</v>
      </c>
      <c r="C7" s="71">
        <v>729</v>
      </c>
      <c r="D7" s="23">
        <v>75900000</v>
      </c>
      <c r="E7" s="70" t="s">
        <v>175</v>
      </c>
    </row>
    <row r="8" spans="1:5" x14ac:dyDescent="0.25">
      <c r="A8" s="19" t="s">
        <v>14</v>
      </c>
      <c r="B8" s="6" t="s">
        <v>15</v>
      </c>
      <c r="C8" s="7">
        <v>107</v>
      </c>
      <c r="D8" s="23">
        <v>1146800</v>
      </c>
      <c r="E8" s="70" t="s">
        <v>173</v>
      </c>
    </row>
    <row r="9" spans="1:5" x14ac:dyDescent="0.25">
      <c r="A9" s="19" t="s">
        <v>16</v>
      </c>
      <c r="B9" s="6" t="s">
        <v>17</v>
      </c>
      <c r="C9" s="7" t="s">
        <v>18</v>
      </c>
      <c r="D9" s="23">
        <v>1453000</v>
      </c>
      <c r="E9" s="70" t="s">
        <v>173</v>
      </c>
    </row>
    <row r="10" spans="1:5" x14ac:dyDescent="0.25">
      <c r="A10" s="48">
        <v>11813</v>
      </c>
      <c r="B10" s="60" t="s">
        <v>164</v>
      </c>
      <c r="C10" s="66">
        <v>7094</v>
      </c>
      <c r="D10" s="32" t="s">
        <v>165</v>
      </c>
      <c r="E10" s="67" t="s">
        <v>166</v>
      </c>
    </row>
    <row r="11" spans="1:5" x14ac:dyDescent="0.25">
      <c r="A11" s="48" t="s">
        <v>27</v>
      </c>
      <c r="B11" s="30" t="s">
        <v>28</v>
      </c>
      <c r="C11" s="31">
        <v>59</v>
      </c>
      <c r="D11" s="32">
        <v>5207000</v>
      </c>
      <c r="E11" s="33" t="s">
        <v>29</v>
      </c>
    </row>
    <row r="12" spans="1:5" s="34" customFormat="1" x14ac:dyDescent="0.25">
      <c r="A12" s="29" t="s">
        <v>21</v>
      </c>
      <c r="B12" s="30" t="s">
        <v>160</v>
      </c>
      <c r="C12" s="31">
        <v>100</v>
      </c>
      <c r="D12" s="32">
        <v>6730000</v>
      </c>
      <c r="E12" s="33" t="s">
        <v>22</v>
      </c>
    </row>
    <row r="13" spans="1:5" s="34" customFormat="1" ht="15.75" thickBot="1" x14ac:dyDescent="0.3">
      <c r="A13" s="35" t="s">
        <v>23</v>
      </c>
      <c r="B13" s="36" t="s">
        <v>24</v>
      </c>
      <c r="C13" s="37">
        <v>71</v>
      </c>
      <c r="D13" s="38"/>
      <c r="E13" s="39" t="s">
        <v>25</v>
      </c>
    </row>
    <row r="14" spans="1:5" s="34" customFormat="1" x14ac:dyDescent="0.25">
      <c r="A14" s="45"/>
      <c r="B14" s="46"/>
      <c r="C14" s="45"/>
      <c r="D14" s="26">
        <f>SUM(D5:D13)</f>
        <v>375736800</v>
      </c>
      <c r="E14" s="47"/>
    </row>
    <row r="15" spans="1:5" x14ac:dyDescent="0.25">
      <c r="D15" s="2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E5" sqref="E5"/>
    </sheetView>
  </sheetViews>
  <sheetFormatPr defaultRowHeight="15" x14ac:dyDescent="0.25"/>
  <cols>
    <col min="1" max="1" width="11.85546875" style="18" customWidth="1"/>
    <col min="2" max="2" width="18.7109375" customWidth="1"/>
    <col min="3" max="3" width="20.42578125" customWidth="1"/>
    <col min="4" max="4" width="21.42578125" style="21" customWidth="1"/>
    <col min="5" max="5" width="44" customWidth="1"/>
  </cols>
  <sheetData>
    <row r="2" spans="1:5" x14ac:dyDescent="0.25">
      <c r="E2" s="79" t="s">
        <v>179</v>
      </c>
    </row>
    <row r="3" spans="1:5" ht="96.75" customHeight="1" thickBot="1" x14ac:dyDescent="0.3"/>
    <row r="4" spans="1:5" ht="15.75" thickBot="1" x14ac:dyDescent="0.3">
      <c r="A4" s="62" t="s">
        <v>0</v>
      </c>
      <c r="B4" s="63" t="s">
        <v>1</v>
      </c>
      <c r="C4" s="73" t="s">
        <v>2</v>
      </c>
      <c r="D4" s="64" t="s">
        <v>3</v>
      </c>
      <c r="E4" s="65" t="s">
        <v>4</v>
      </c>
    </row>
    <row r="5" spans="1:5" x14ac:dyDescent="0.25">
      <c r="A5" s="61" t="s">
        <v>161</v>
      </c>
      <c r="B5" s="69" t="s">
        <v>162</v>
      </c>
      <c r="C5" s="74">
        <v>5638</v>
      </c>
      <c r="D5" s="68">
        <v>49441000</v>
      </c>
      <c r="E5" s="80" t="s">
        <v>171</v>
      </c>
    </row>
    <row r="6" spans="1:5" ht="16.5" customHeight="1" x14ac:dyDescent="0.25">
      <c r="A6" s="19" t="s">
        <v>7</v>
      </c>
      <c r="B6" s="6" t="s">
        <v>8</v>
      </c>
      <c r="C6" s="75" t="s">
        <v>170</v>
      </c>
      <c r="D6" s="23">
        <v>69578220</v>
      </c>
      <c r="E6" s="17" t="s">
        <v>168</v>
      </c>
    </row>
    <row r="7" spans="1:5" x14ac:dyDescent="0.25">
      <c r="A7" s="19">
        <v>7832</v>
      </c>
      <c r="B7" s="6" t="s">
        <v>9</v>
      </c>
      <c r="C7" s="71">
        <v>474</v>
      </c>
      <c r="D7" s="23">
        <v>2586990</v>
      </c>
      <c r="E7" s="12" t="s">
        <v>172</v>
      </c>
    </row>
    <row r="8" spans="1:5" x14ac:dyDescent="0.25">
      <c r="A8" s="19" t="s">
        <v>10</v>
      </c>
      <c r="B8" s="6" t="s">
        <v>11</v>
      </c>
      <c r="C8" s="71">
        <v>1069</v>
      </c>
      <c r="D8" s="23">
        <v>7162300</v>
      </c>
      <c r="E8" s="12" t="s">
        <v>171</v>
      </c>
    </row>
    <row r="9" spans="1:5" x14ac:dyDescent="0.25">
      <c r="A9" s="49" t="s">
        <v>32</v>
      </c>
      <c r="B9" s="41" t="s">
        <v>33</v>
      </c>
      <c r="C9" s="76">
        <v>600</v>
      </c>
      <c r="D9" s="43">
        <v>3600000</v>
      </c>
      <c r="E9" s="44" t="s">
        <v>34</v>
      </c>
    </row>
    <row r="10" spans="1:5" ht="15.75" thickBot="1" x14ac:dyDescent="0.3">
      <c r="A10" s="20">
        <v>6091</v>
      </c>
      <c r="B10" s="14" t="s">
        <v>177</v>
      </c>
      <c r="C10" s="77">
        <v>595</v>
      </c>
      <c r="D10" s="24">
        <v>4760000</v>
      </c>
      <c r="E10" s="16" t="s">
        <v>159</v>
      </c>
    </row>
    <row r="11" spans="1:5" x14ac:dyDescent="0.25">
      <c r="C11" s="78"/>
      <c r="D11" s="25">
        <f>SUM(D5:D10)</f>
        <v>137128510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H2" sqref="H2"/>
    </sheetView>
  </sheetViews>
  <sheetFormatPr defaultRowHeight="15" x14ac:dyDescent="0.25"/>
  <cols>
    <col min="1" max="1" width="11.85546875" bestFit="1" customWidth="1"/>
    <col min="2" max="2" width="16.85546875" style="1" bestFit="1" customWidth="1"/>
    <col min="3" max="3" width="4.140625" style="18" bestFit="1" customWidth="1"/>
    <col min="4" max="4" width="5.7109375" style="18" bestFit="1" customWidth="1"/>
    <col min="5" max="5" width="5" style="18" bestFit="1" customWidth="1"/>
    <col min="6" max="6" width="4.42578125" style="18" bestFit="1" customWidth="1"/>
    <col min="7" max="7" width="6" style="18" bestFit="1" customWidth="1"/>
    <col min="8" max="8" width="28.7109375" style="52" bestFit="1" customWidth="1"/>
  </cols>
  <sheetData>
    <row r="1" spans="1:8" x14ac:dyDescent="0.25">
      <c r="H1" s="81" t="s">
        <v>180</v>
      </c>
    </row>
    <row r="2" spans="1:8" ht="30.75" customHeight="1" x14ac:dyDescent="0.25"/>
    <row r="3" spans="1:8" x14ac:dyDescent="0.25">
      <c r="A3" s="82" t="s">
        <v>35</v>
      </c>
      <c r="B3" s="82"/>
      <c r="C3" s="82"/>
      <c r="D3" s="82"/>
      <c r="E3" s="82"/>
      <c r="F3" s="82"/>
      <c r="G3" s="82"/>
      <c r="H3" s="82"/>
    </row>
    <row r="4" spans="1:8" ht="17.25" x14ac:dyDescent="0.25">
      <c r="A4" s="53" t="s">
        <v>36</v>
      </c>
      <c r="B4" s="53" t="s">
        <v>37</v>
      </c>
      <c r="C4" s="53" t="s">
        <v>38</v>
      </c>
      <c r="D4" s="54" t="s">
        <v>39</v>
      </c>
      <c r="E4" s="55" t="s">
        <v>40</v>
      </c>
      <c r="F4" s="53" t="s">
        <v>41</v>
      </c>
      <c r="G4" s="53" t="s">
        <v>42</v>
      </c>
      <c r="H4" s="56" t="s">
        <v>43</v>
      </c>
    </row>
    <row r="5" spans="1:8" x14ac:dyDescent="0.25">
      <c r="A5" s="7" t="s">
        <v>44</v>
      </c>
      <c r="B5" s="6" t="s">
        <v>45</v>
      </c>
      <c r="C5" s="7" t="s">
        <v>46</v>
      </c>
      <c r="D5" s="50" t="s">
        <v>47</v>
      </c>
      <c r="E5" s="7" t="s">
        <v>48</v>
      </c>
      <c r="F5" s="7" t="s">
        <v>48</v>
      </c>
      <c r="G5" s="7">
        <v>37</v>
      </c>
      <c r="H5" s="51">
        <v>210000</v>
      </c>
    </row>
    <row r="6" spans="1:8" x14ac:dyDescent="0.25">
      <c r="A6" s="7" t="s">
        <v>49</v>
      </c>
      <c r="B6" s="6" t="s">
        <v>50</v>
      </c>
      <c r="C6" s="7" t="s">
        <v>46</v>
      </c>
      <c r="D6" s="50" t="s">
        <v>51</v>
      </c>
      <c r="E6" s="7" t="s">
        <v>48</v>
      </c>
      <c r="F6" s="7" t="s">
        <v>48</v>
      </c>
      <c r="G6" s="7">
        <v>121</v>
      </c>
      <c r="H6" s="51">
        <v>669291</v>
      </c>
    </row>
    <row r="7" spans="1:8" x14ac:dyDescent="0.25">
      <c r="A7" s="7" t="s">
        <v>52</v>
      </c>
      <c r="B7" s="6" t="s">
        <v>53</v>
      </c>
      <c r="C7" s="7" t="s">
        <v>46</v>
      </c>
      <c r="D7" s="50" t="s">
        <v>54</v>
      </c>
      <c r="E7" s="7" t="s">
        <v>55</v>
      </c>
      <c r="F7" s="7" t="s">
        <v>56</v>
      </c>
      <c r="G7" s="7">
        <v>127</v>
      </c>
      <c r="H7" s="51">
        <v>700787</v>
      </c>
    </row>
    <row r="8" spans="1:8" x14ac:dyDescent="0.25">
      <c r="A8" s="7" t="s">
        <v>57</v>
      </c>
      <c r="B8" s="6" t="s">
        <v>58</v>
      </c>
      <c r="C8" s="7" t="s">
        <v>46</v>
      </c>
      <c r="D8" s="50" t="s">
        <v>59</v>
      </c>
      <c r="E8" s="7" t="s">
        <v>48</v>
      </c>
      <c r="F8" s="7" t="s">
        <v>48</v>
      </c>
      <c r="G8" s="7">
        <v>134</v>
      </c>
      <c r="H8" s="51">
        <v>740157</v>
      </c>
    </row>
    <row r="9" spans="1:8" x14ac:dyDescent="0.25">
      <c r="A9" s="7" t="s">
        <v>60</v>
      </c>
      <c r="B9" s="6" t="s">
        <v>61</v>
      </c>
      <c r="C9" s="7" t="s">
        <v>62</v>
      </c>
      <c r="D9" s="50" t="s">
        <v>51</v>
      </c>
      <c r="E9" s="7" t="s">
        <v>55</v>
      </c>
      <c r="F9" s="7" t="s">
        <v>63</v>
      </c>
      <c r="G9" s="7">
        <v>120</v>
      </c>
      <c r="H9" s="51">
        <v>661417</v>
      </c>
    </row>
    <row r="10" spans="1:8" x14ac:dyDescent="0.25">
      <c r="A10" s="7" t="s">
        <v>64</v>
      </c>
      <c r="B10" s="6" t="s">
        <v>158</v>
      </c>
      <c r="C10" s="7"/>
      <c r="D10" s="50" t="s">
        <v>65</v>
      </c>
      <c r="E10" s="58" t="s">
        <v>48</v>
      </c>
      <c r="F10" s="7" t="s">
        <v>48</v>
      </c>
      <c r="G10" s="7">
        <v>60</v>
      </c>
      <c r="H10" s="51">
        <v>500000</v>
      </c>
    </row>
    <row r="11" spans="1:8" x14ac:dyDescent="0.25">
      <c r="A11" s="7" t="s">
        <v>66</v>
      </c>
      <c r="B11" s="6" t="s">
        <v>158</v>
      </c>
      <c r="C11" s="7"/>
      <c r="D11" s="50" t="s">
        <v>67</v>
      </c>
      <c r="E11" s="7" t="s">
        <v>55</v>
      </c>
      <c r="F11" s="7" t="s">
        <v>68</v>
      </c>
      <c r="G11" s="7">
        <v>63</v>
      </c>
      <c r="H11" s="51">
        <v>700000</v>
      </c>
    </row>
    <row r="12" spans="1:8" x14ac:dyDescent="0.25">
      <c r="A12" s="7" t="s">
        <v>69</v>
      </c>
      <c r="B12" s="6" t="s">
        <v>158</v>
      </c>
      <c r="C12" s="7"/>
      <c r="D12" s="50" t="s">
        <v>67</v>
      </c>
      <c r="E12" s="7" t="s">
        <v>70</v>
      </c>
      <c r="F12" s="7" t="s">
        <v>71</v>
      </c>
      <c r="G12" s="7">
        <v>57</v>
      </c>
      <c r="H12" s="51">
        <v>700000</v>
      </c>
    </row>
    <row r="13" spans="1:8" x14ac:dyDescent="0.25">
      <c r="A13" s="7" t="s">
        <v>72</v>
      </c>
      <c r="B13" s="6" t="s">
        <v>158</v>
      </c>
      <c r="C13" s="7"/>
      <c r="D13" s="59">
        <v>27</v>
      </c>
      <c r="E13" s="7" t="s">
        <v>70</v>
      </c>
      <c r="F13" s="7">
        <v>0</v>
      </c>
      <c r="G13" s="7">
        <v>283</v>
      </c>
      <c r="H13" s="51"/>
    </row>
    <row r="14" spans="1:8" x14ac:dyDescent="0.25">
      <c r="A14" s="7" t="s">
        <v>73</v>
      </c>
      <c r="B14" s="6" t="s">
        <v>158</v>
      </c>
      <c r="C14" s="7"/>
      <c r="D14" s="50" t="s">
        <v>74</v>
      </c>
      <c r="E14" s="7" t="s">
        <v>48</v>
      </c>
      <c r="F14" s="7" t="s">
        <v>48</v>
      </c>
      <c r="G14" s="7">
        <v>85</v>
      </c>
      <c r="H14" s="51">
        <v>900000</v>
      </c>
    </row>
    <row r="15" spans="1:8" x14ac:dyDescent="0.25">
      <c r="A15" s="7" t="s">
        <v>75</v>
      </c>
      <c r="B15" s="6" t="s">
        <v>158</v>
      </c>
      <c r="C15" s="7"/>
      <c r="D15" s="50" t="s">
        <v>76</v>
      </c>
      <c r="E15" s="7" t="s">
        <v>48</v>
      </c>
      <c r="F15" s="7" t="s">
        <v>51</v>
      </c>
      <c r="G15" s="7">
        <v>89</v>
      </c>
      <c r="H15" s="51">
        <v>600000</v>
      </c>
    </row>
    <row r="16" spans="1:8" x14ac:dyDescent="0.25">
      <c r="A16" s="7" t="s">
        <v>77</v>
      </c>
      <c r="B16" s="6" t="s">
        <v>158</v>
      </c>
      <c r="C16" s="7"/>
      <c r="D16" s="50" t="s">
        <v>78</v>
      </c>
      <c r="E16" s="7" t="s">
        <v>70</v>
      </c>
      <c r="F16" s="7" t="s">
        <v>63</v>
      </c>
      <c r="G16" s="7">
        <v>45</v>
      </c>
      <c r="H16" s="51">
        <v>500000</v>
      </c>
    </row>
    <row r="17" spans="1:8" x14ac:dyDescent="0.25">
      <c r="A17" s="7" t="s">
        <v>79</v>
      </c>
      <c r="B17" s="6" t="s">
        <v>80</v>
      </c>
      <c r="C17" s="7" t="s">
        <v>46</v>
      </c>
      <c r="D17" s="50" t="s">
        <v>63</v>
      </c>
      <c r="E17" s="7" t="s">
        <v>55</v>
      </c>
      <c r="F17" s="7" t="s">
        <v>56</v>
      </c>
      <c r="G17" s="7">
        <v>83</v>
      </c>
      <c r="H17" s="51">
        <v>497000</v>
      </c>
    </row>
    <row r="18" spans="1:8" x14ac:dyDescent="0.25">
      <c r="A18" s="7" t="s">
        <v>81</v>
      </c>
      <c r="B18" s="6" t="s">
        <v>82</v>
      </c>
      <c r="C18" s="7" t="s">
        <v>46</v>
      </c>
      <c r="D18" s="50" t="s">
        <v>83</v>
      </c>
      <c r="E18" s="7" t="s">
        <v>55</v>
      </c>
      <c r="F18" s="7" t="s">
        <v>56</v>
      </c>
      <c r="G18" s="7">
        <v>48</v>
      </c>
      <c r="H18" s="51">
        <v>400000</v>
      </c>
    </row>
    <row r="19" spans="1:8" x14ac:dyDescent="0.25">
      <c r="A19" s="7" t="s">
        <v>84</v>
      </c>
      <c r="B19" s="6" t="s">
        <v>82</v>
      </c>
      <c r="C19" s="7" t="s">
        <v>46</v>
      </c>
      <c r="D19" s="50" t="s">
        <v>85</v>
      </c>
      <c r="E19" s="7" t="s">
        <v>55</v>
      </c>
      <c r="F19" s="7" t="s">
        <v>48</v>
      </c>
      <c r="G19" s="7">
        <v>104</v>
      </c>
      <c r="H19" s="51">
        <v>800000</v>
      </c>
    </row>
    <row r="20" spans="1:8" x14ac:dyDescent="0.25">
      <c r="A20" s="7" t="s">
        <v>86</v>
      </c>
      <c r="B20" s="6" t="s">
        <v>87</v>
      </c>
      <c r="C20" s="7" t="s">
        <v>46</v>
      </c>
      <c r="D20" s="59">
        <v>10</v>
      </c>
      <c r="E20" s="7" t="s">
        <v>48</v>
      </c>
      <c r="F20" s="7" t="s">
        <v>48</v>
      </c>
      <c r="G20" s="7">
        <v>233</v>
      </c>
      <c r="H20" s="51">
        <v>1023622</v>
      </c>
    </row>
    <row r="21" spans="1:8" x14ac:dyDescent="0.25">
      <c r="A21" s="7" t="s">
        <v>88</v>
      </c>
      <c r="B21" s="6" t="s">
        <v>89</v>
      </c>
      <c r="C21" s="7" t="s">
        <v>46</v>
      </c>
      <c r="D21" s="50" t="s">
        <v>56</v>
      </c>
      <c r="E21" s="58" t="s">
        <v>70</v>
      </c>
      <c r="F21" s="7" t="s">
        <v>63</v>
      </c>
      <c r="G21" s="7">
        <v>149</v>
      </c>
      <c r="H21" s="51">
        <v>1300000</v>
      </c>
    </row>
    <row r="22" spans="1:8" x14ac:dyDescent="0.25">
      <c r="A22" s="7" t="s">
        <v>90</v>
      </c>
      <c r="B22" s="6" t="s">
        <v>89</v>
      </c>
      <c r="C22" s="7" t="s">
        <v>46</v>
      </c>
      <c r="D22" s="50" t="s">
        <v>85</v>
      </c>
      <c r="E22" s="7" t="s">
        <v>91</v>
      </c>
      <c r="F22" s="7" t="s">
        <v>56</v>
      </c>
      <c r="G22" s="7">
        <v>66</v>
      </c>
      <c r="H22" s="51">
        <v>500000</v>
      </c>
    </row>
    <row r="23" spans="1:8" x14ac:dyDescent="0.25">
      <c r="A23" s="7" t="s">
        <v>92</v>
      </c>
      <c r="B23" s="6" t="s">
        <v>93</v>
      </c>
      <c r="C23" s="7" t="s">
        <v>46</v>
      </c>
      <c r="D23" s="50" t="s">
        <v>94</v>
      </c>
      <c r="E23" s="7" t="s">
        <v>70</v>
      </c>
      <c r="F23" s="7" t="s">
        <v>51</v>
      </c>
      <c r="G23" s="7">
        <v>61</v>
      </c>
      <c r="H23" s="51">
        <v>364000</v>
      </c>
    </row>
    <row r="24" spans="1:8" x14ac:dyDescent="0.25">
      <c r="A24" s="7" t="s">
        <v>95</v>
      </c>
      <c r="B24" s="6" t="s">
        <v>96</v>
      </c>
      <c r="C24" s="7" t="s">
        <v>62</v>
      </c>
      <c r="D24" s="50" t="s">
        <v>97</v>
      </c>
      <c r="E24" s="7"/>
      <c r="F24" s="7"/>
      <c r="G24" s="7">
        <v>79</v>
      </c>
      <c r="H24" s="51">
        <v>425197</v>
      </c>
    </row>
    <row r="25" spans="1:8" x14ac:dyDescent="0.25">
      <c r="A25" s="7" t="s">
        <v>98</v>
      </c>
      <c r="B25" s="6" t="s">
        <v>99</v>
      </c>
      <c r="C25" s="7"/>
      <c r="D25" s="50" t="s">
        <v>100</v>
      </c>
      <c r="E25" s="7" t="s">
        <v>70</v>
      </c>
      <c r="F25" s="7" t="s">
        <v>56</v>
      </c>
      <c r="G25" s="7">
        <v>65</v>
      </c>
      <c r="H25" s="51">
        <v>370079</v>
      </c>
    </row>
    <row r="26" spans="1:8" x14ac:dyDescent="0.25">
      <c r="A26" s="7" t="s">
        <v>101</v>
      </c>
      <c r="B26" s="6" t="s">
        <v>99</v>
      </c>
      <c r="C26" s="7"/>
      <c r="D26" s="50" t="s">
        <v>100</v>
      </c>
      <c r="E26" s="7" t="s">
        <v>70</v>
      </c>
      <c r="F26" s="7" t="s">
        <v>51</v>
      </c>
      <c r="G26" s="7">
        <v>65</v>
      </c>
      <c r="H26" s="51">
        <v>370079</v>
      </c>
    </row>
    <row r="27" spans="1:8" x14ac:dyDescent="0.25">
      <c r="A27" s="7" t="s">
        <v>102</v>
      </c>
      <c r="B27" s="6" t="s">
        <v>103</v>
      </c>
      <c r="C27" s="7" t="s">
        <v>46</v>
      </c>
      <c r="D27" s="50" t="s">
        <v>104</v>
      </c>
      <c r="E27" s="58" t="s">
        <v>70</v>
      </c>
      <c r="F27" s="7" t="s">
        <v>56</v>
      </c>
      <c r="G27" s="7">
        <v>200</v>
      </c>
      <c r="H27" s="51">
        <v>787402</v>
      </c>
    </row>
    <row r="28" spans="1:8" x14ac:dyDescent="0.25">
      <c r="A28" s="7" t="s">
        <v>105</v>
      </c>
      <c r="B28" s="6" t="s">
        <v>106</v>
      </c>
      <c r="C28" s="7"/>
      <c r="D28" s="50" t="s">
        <v>51</v>
      </c>
      <c r="E28" s="7" t="s">
        <v>48</v>
      </c>
      <c r="F28" s="7" t="s">
        <v>48</v>
      </c>
      <c r="G28" s="7">
        <v>191</v>
      </c>
      <c r="H28" s="51">
        <v>771654</v>
      </c>
    </row>
    <row r="29" spans="1:8" x14ac:dyDescent="0.25">
      <c r="A29" s="7" t="s">
        <v>107</v>
      </c>
      <c r="B29" s="6" t="s">
        <v>108</v>
      </c>
      <c r="C29" s="7" t="s">
        <v>46</v>
      </c>
      <c r="D29" s="59">
        <v>45</v>
      </c>
      <c r="E29" s="7" t="s">
        <v>70</v>
      </c>
      <c r="F29" s="7">
        <v>1</v>
      </c>
      <c r="G29" s="7">
        <v>83</v>
      </c>
      <c r="H29" s="51"/>
    </row>
    <row r="30" spans="1:8" x14ac:dyDescent="0.25">
      <c r="A30" s="7" t="s">
        <v>109</v>
      </c>
      <c r="B30" s="6" t="s">
        <v>110</v>
      </c>
      <c r="C30" s="7" t="s">
        <v>46</v>
      </c>
      <c r="D30" s="50" t="s">
        <v>71</v>
      </c>
      <c r="E30" s="7" t="s">
        <v>48</v>
      </c>
      <c r="F30" s="7" t="s">
        <v>48</v>
      </c>
      <c r="G30" s="7">
        <v>137</v>
      </c>
      <c r="H30" s="51">
        <v>629921</v>
      </c>
    </row>
    <row r="31" spans="1:8" x14ac:dyDescent="0.25">
      <c r="A31" s="7" t="s">
        <v>111</v>
      </c>
      <c r="B31" s="6" t="s">
        <v>112</v>
      </c>
      <c r="C31" s="7" t="s">
        <v>62</v>
      </c>
      <c r="D31" s="50" t="s">
        <v>113</v>
      </c>
      <c r="E31" s="7" t="s">
        <v>55</v>
      </c>
      <c r="F31" s="7" t="s">
        <v>56</v>
      </c>
      <c r="G31" s="7">
        <v>48</v>
      </c>
      <c r="H31" s="51">
        <v>287000</v>
      </c>
    </row>
    <row r="32" spans="1:8" x14ac:dyDescent="0.25">
      <c r="A32" s="7" t="s">
        <v>114</v>
      </c>
      <c r="B32" s="6" t="s">
        <v>115</v>
      </c>
      <c r="C32" s="7" t="s">
        <v>46</v>
      </c>
      <c r="D32" s="50" t="s">
        <v>56</v>
      </c>
      <c r="E32" s="7" t="s">
        <v>70</v>
      </c>
      <c r="F32" s="7"/>
      <c r="G32" s="7">
        <v>49</v>
      </c>
      <c r="H32" s="51">
        <v>263000</v>
      </c>
    </row>
    <row r="33" spans="1:8" x14ac:dyDescent="0.25">
      <c r="A33" s="7" t="s">
        <v>116</v>
      </c>
      <c r="B33" s="6" t="s">
        <v>117</v>
      </c>
      <c r="C33" s="7" t="s">
        <v>46</v>
      </c>
      <c r="D33" s="50" t="s">
        <v>118</v>
      </c>
      <c r="E33" s="58" t="s">
        <v>70</v>
      </c>
      <c r="F33" s="7" t="s">
        <v>56</v>
      </c>
      <c r="G33" s="7">
        <v>137</v>
      </c>
      <c r="H33" s="51">
        <v>1500000</v>
      </c>
    </row>
    <row r="34" spans="1:8" x14ac:dyDescent="0.25">
      <c r="A34" s="7" t="s">
        <v>119</v>
      </c>
      <c r="B34" s="6" t="s">
        <v>117</v>
      </c>
      <c r="C34" s="7" t="s">
        <v>46</v>
      </c>
      <c r="D34" s="50" t="s">
        <v>120</v>
      </c>
      <c r="E34" s="7" t="s">
        <v>55</v>
      </c>
      <c r="F34" s="7" t="s">
        <v>51</v>
      </c>
      <c r="G34" s="7">
        <v>124.8</v>
      </c>
      <c r="H34" s="51">
        <v>800000</v>
      </c>
    </row>
    <row r="35" spans="1:8" x14ac:dyDescent="0.25">
      <c r="A35" s="7" t="s">
        <v>121</v>
      </c>
      <c r="B35" s="6" t="s">
        <v>122</v>
      </c>
      <c r="C35" s="7" t="s">
        <v>46</v>
      </c>
      <c r="D35" s="50" t="s">
        <v>123</v>
      </c>
      <c r="E35" s="7" t="s">
        <v>48</v>
      </c>
      <c r="F35" s="7" t="s">
        <v>48</v>
      </c>
      <c r="G35" s="7">
        <v>58</v>
      </c>
      <c r="H35" s="51">
        <v>299213</v>
      </c>
    </row>
    <row r="36" spans="1:8" x14ac:dyDescent="0.25">
      <c r="A36" s="7" t="s">
        <v>124</v>
      </c>
      <c r="B36" s="6" t="s">
        <v>122</v>
      </c>
      <c r="C36" s="7" t="s">
        <v>46</v>
      </c>
      <c r="D36" s="50" t="s">
        <v>125</v>
      </c>
      <c r="E36" s="7" t="s">
        <v>55</v>
      </c>
      <c r="F36" s="7" t="s">
        <v>51</v>
      </c>
      <c r="G36" s="7">
        <v>246</v>
      </c>
      <c r="H36" s="51">
        <v>1181102</v>
      </c>
    </row>
    <row r="37" spans="1:8" x14ac:dyDescent="0.25">
      <c r="A37" s="7" t="s">
        <v>126</v>
      </c>
      <c r="B37" s="6" t="s">
        <v>122</v>
      </c>
      <c r="C37" s="7" t="s">
        <v>46</v>
      </c>
      <c r="D37" s="50" t="s">
        <v>71</v>
      </c>
      <c r="E37" s="7" t="s">
        <v>48</v>
      </c>
      <c r="F37" s="7" t="s">
        <v>48</v>
      </c>
      <c r="G37" s="7">
        <v>74.849999999999994</v>
      </c>
      <c r="H37" s="51">
        <v>393701</v>
      </c>
    </row>
    <row r="38" spans="1:8" x14ac:dyDescent="0.25">
      <c r="A38" s="7" t="s">
        <v>127</v>
      </c>
      <c r="B38" s="6" t="s">
        <v>122</v>
      </c>
      <c r="C38" s="7" t="s">
        <v>46</v>
      </c>
      <c r="D38" s="50" t="s">
        <v>128</v>
      </c>
      <c r="E38" s="7" t="s">
        <v>48</v>
      </c>
      <c r="F38" s="7" t="s">
        <v>48</v>
      </c>
      <c r="G38" s="7">
        <v>98</v>
      </c>
      <c r="H38" s="51">
        <v>543307</v>
      </c>
    </row>
    <row r="39" spans="1:8" x14ac:dyDescent="0.25">
      <c r="A39" s="7" t="s">
        <v>129</v>
      </c>
      <c r="B39" s="6" t="s">
        <v>122</v>
      </c>
      <c r="C39" s="7" t="s">
        <v>46</v>
      </c>
      <c r="D39" s="50" t="s">
        <v>130</v>
      </c>
      <c r="E39" s="58" t="s">
        <v>48</v>
      </c>
      <c r="F39" s="7" t="s">
        <v>48</v>
      </c>
      <c r="G39" s="7">
        <v>68.400000000000006</v>
      </c>
      <c r="H39" s="51">
        <v>307087</v>
      </c>
    </row>
    <row r="40" spans="1:8" x14ac:dyDescent="0.25">
      <c r="A40" s="7" t="s">
        <v>131</v>
      </c>
      <c r="B40" s="6" t="s">
        <v>122</v>
      </c>
      <c r="C40" s="7" t="s">
        <v>46</v>
      </c>
      <c r="D40" s="50" t="s">
        <v>47</v>
      </c>
      <c r="E40" s="7" t="s">
        <v>48</v>
      </c>
      <c r="F40" s="7" t="s">
        <v>48</v>
      </c>
      <c r="G40" s="7">
        <v>133</v>
      </c>
      <c r="H40" s="51">
        <v>614173</v>
      </c>
    </row>
    <row r="41" spans="1:8" x14ac:dyDescent="0.25">
      <c r="A41" s="7" t="s">
        <v>132</v>
      </c>
      <c r="B41" s="6" t="s">
        <v>122</v>
      </c>
      <c r="C41" s="7" t="s">
        <v>46</v>
      </c>
      <c r="D41" s="50" t="s">
        <v>133</v>
      </c>
      <c r="E41" s="7" t="s">
        <v>70</v>
      </c>
      <c r="F41" s="7" t="s">
        <v>56</v>
      </c>
      <c r="G41" s="7">
        <v>57</v>
      </c>
      <c r="H41" s="51">
        <v>307087</v>
      </c>
    </row>
    <row r="42" spans="1:8" x14ac:dyDescent="0.25">
      <c r="A42" s="7" t="s">
        <v>134</v>
      </c>
      <c r="B42" s="6" t="s">
        <v>122</v>
      </c>
      <c r="C42" s="7" t="s">
        <v>46</v>
      </c>
      <c r="D42" s="50" t="s">
        <v>135</v>
      </c>
      <c r="E42" s="7" t="s">
        <v>48</v>
      </c>
      <c r="F42" s="7" t="s">
        <v>48</v>
      </c>
      <c r="G42" s="7">
        <v>53</v>
      </c>
      <c r="H42" s="51">
        <v>283465</v>
      </c>
    </row>
    <row r="43" spans="1:8" x14ac:dyDescent="0.25">
      <c r="A43" s="7" t="s">
        <v>136</v>
      </c>
      <c r="B43" s="6" t="s">
        <v>122</v>
      </c>
      <c r="C43" s="7" t="s">
        <v>46</v>
      </c>
      <c r="D43" s="50" t="s">
        <v>137</v>
      </c>
      <c r="E43" s="7" t="s">
        <v>48</v>
      </c>
      <c r="F43" s="7" t="s">
        <v>48</v>
      </c>
      <c r="G43" s="7">
        <v>51</v>
      </c>
      <c r="H43" s="51">
        <v>275591</v>
      </c>
    </row>
    <row r="44" spans="1:8" x14ac:dyDescent="0.25">
      <c r="A44" s="7" t="s">
        <v>138</v>
      </c>
      <c r="B44" s="6" t="s">
        <v>122</v>
      </c>
      <c r="C44" s="7" t="s">
        <v>46</v>
      </c>
      <c r="D44" s="50" t="s">
        <v>139</v>
      </c>
      <c r="E44" s="7" t="s">
        <v>70</v>
      </c>
      <c r="F44" s="7" t="s">
        <v>56</v>
      </c>
      <c r="G44" s="7">
        <v>49</v>
      </c>
      <c r="H44" s="51">
        <v>228346</v>
      </c>
    </row>
    <row r="45" spans="1:8" x14ac:dyDescent="0.25">
      <c r="A45" s="7" t="s">
        <v>140</v>
      </c>
      <c r="B45" s="6" t="s">
        <v>141</v>
      </c>
      <c r="C45" s="7" t="s">
        <v>46</v>
      </c>
      <c r="D45" s="50" t="s">
        <v>83</v>
      </c>
      <c r="E45" s="58" t="s">
        <v>48</v>
      </c>
      <c r="F45" s="7" t="s">
        <v>48</v>
      </c>
      <c r="G45" s="7">
        <v>63</v>
      </c>
      <c r="H45" s="51">
        <v>376000</v>
      </c>
    </row>
    <row r="46" spans="1:8" x14ac:dyDescent="0.25">
      <c r="A46" s="7" t="s">
        <v>142</v>
      </c>
      <c r="B46" s="6" t="s">
        <v>141</v>
      </c>
      <c r="C46" s="7" t="s">
        <v>46</v>
      </c>
      <c r="D46" s="50" t="s">
        <v>143</v>
      </c>
      <c r="E46" s="7" t="s">
        <v>55</v>
      </c>
      <c r="F46" s="7" t="s">
        <v>56</v>
      </c>
      <c r="G46" s="7">
        <v>85</v>
      </c>
      <c r="H46" s="51">
        <v>325000</v>
      </c>
    </row>
    <row r="47" spans="1:8" x14ac:dyDescent="0.25">
      <c r="A47" s="7" t="s">
        <v>144</v>
      </c>
      <c r="B47" s="6" t="s">
        <v>145</v>
      </c>
      <c r="C47" s="7" t="s">
        <v>46</v>
      </c>
      <c r="D47" s="50" t="s">
        <v>74</v>
      </c>
      <c r="E47" s="7" t="s">
        <v>48</v>
      </c>
      <c r="F47" s="7" t="s">
        <v>48</v>
      </c>
      <c r="G47" s="7">
        <v>154.19999999999999</v>
      </c>
      <c r="H47" s="51">
        <v>1800000</v>
      </c>
    </row>
    <row r="48" spans="1:8" x14ac:dyDescent="0.25">
      <c r="A48" s="7" t="s">
        <v>146</v>
      </c>
      <c r="B48" s="6" t="s">
        <v>145</v>
      </c>
      <c r="C48" s="7" t="s">
        <v>46</v>
      </c>
      <c r="D48" s="50" t="s">
        <v>147</v>
      </c>
      <c r="E48" s="7" t="s">
        <v>70</v>
      </c>
      <c r="F48" s="7" t="s">
        <v>56</v>
      </c>
      <c r="G48" s="7">
        <v>52</v>
      </c>
      <c r="H48" s="51">
        <v>400000</v>
      </c>
    </row>
    <row r="49" spans="1:8" x14ac:dyDescent="0.25">
      <c r="A49" s="7" t="s">
        <v>148</v>
      </c>
      <c r="B49" s="6" t="s">
        <v>149</v>
      </c>
      <c r="C49" s="7" t="s">
        <v>46</v>
      </c>
      <c r="D49" s="50" t="s">
        <v>150</v>
      </c>
      <c r="E49" s="7" t="s">
        <v>48</v>
      </c>
      <c r="F49" s="7" t="s">
        <v>48</v>
      </c>
      <c r="G49" s="7">
        <v>30</v>
      </c>
      <c r="H49" s="51">
        <v>173228</v>
      </c>
    </row>
    <row r="50" spans="1:8" x14ac:dyDescent="0.25">
      <c r="A50" s="7" t="s">
        <v>151</v>
      </c>
      <c r="B50" s="6" t="s">
        <v>152</v>
      </c>
      <c r="C50" s="7" t="s">
        <v>46</v>
      </c>
      <c r="D50" s="50" t="s">
        <v>47</v>
      </c>
      <c r="E50" s="7" t="s">
        <v>48</v>
      </c>
      <c r="F50" s="7" t="s">
        <v>48</v>
      </c>
      <c r="G50" s="7">
        <v>27</v>
      </c>
      <c r="H50" s="51">
        <v>165354</v>
      </c>
    </row>
    <row r="51" spans="1:8" x14ac:dyDescent="0.25">
      <c r="A51" s="7" t="s">
        <v>153</v>
      </c>
      <c r="B51" s="6" t="s">
        <v>154</v>
      </c>
      <c r="C51" s="7" t="s">
        <v>46</v>
      </c>
      <c r="D51" s="50" t="s">
        <v>155</v>
      </c>
      <c r="E51" s="58" t="s">
        <v>156</v>
      </c>
      <c r="F51" s="7">
        <v>6</v>
      </c>
      <c r="G51" s="7">
        <v>500</v>
      </c>
      <c r="H51" s="51"/>
    </row>
    <row r="52" spans="1:8" s="34" customFormat="1" x14ac:dyDescent="0.25">
      <c r="A52" s="83" t="s">
        <v>157</v>
      </c>
      <c r="B52" s="83"/>
      <c r="C52" s="83"/>
      <c r="D52" s="83"/>
      <c r="E52" s="83"/>
      <c r="F52" s="83"/>
      <c r="G52" s="83"/>
      <c r="H52" s="57">
        <f>SUM(H5:H50)</f>
        <v>25643260</v>
      </c>
    </row>
  </sheetData>
  <mergeCells count="2">
    <mergeCell ref="A3:H3"/>
    <mergeCell ref="A52:G52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Lakások</vt:lpstr>
      <vt:lpstr>Egyéb ingatlan</vt:lpstr>
      <vt:lpstr>Beépítetlen ter.</vt:lpstr>
      <vt:lpstr>Egyéb helyiségek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Zsófia</dc:creator>
  <cp:lastModifiedBy>Nárai Erna dr.</cp:lastModifiedBy>
  <cp:lastPrinted>2018-02-05T13:37:05Z</cp:lastPrinted>
  <dcterms:created xsi:type="dcterms:W3CDTF">2017-03-14T11:52:26Z</dcterms:created>
  <dcterms:modified xsi:type="dcterms:W3CDTF">2018-02-05T13:48:43Z</dcterms:modified>
</cp:coreProperties>
</file>