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das\Documents\Támogatási szerződés módosítás 5\"/>
    </mc:Choice>
  </mc:AlternateContent>
  <bookViews>
    <workbookView xWindow="0" yWindow="0" windowWidth="21576" windowHeight="8148" activeTab="1"/>
  </bookViews>
  <sheets>
    <sheet name="Kedvezményezett_ÁH alrendszer" sheetId="1" r:id="rId1"/>
    <sheet name="Kedvezményezett_ÁH-n kívüli" sheetId="2" r:id="rId2"/>
  </sheets>
  <definedNames>
    <definedName name="_xlnm.Print_Titles" localSheetId="0">'Kedvezményezett_ÁH alrendszer'!$2:$7</definedName>
    <definedName name="_xlnm.Print_Area" localSheetId="0">'Kedvezményezett_ÁH alrendszer'!$A$2:$J$63</definedName>
  </definedNames>
  <calcPr calcId="152511"/>
</workbook>
</file>

<file path=xl/calcChain.xml><?xml version="1.0" encoding="utf-8"?>
<calcChain xmlns="http://schemas.openxmlformats.org/spreadsheetml/2006/main">
  <c r="J33" i="2" l="1"/>
  <c r="J37" i="2"/>
  <c r="J20" i="2"/>
  <c r="J29" i="2" s="1"/>
  <c r="J51" i="2" l="1"/>
  <c r="J53" i="2" s="1"/>
  <c r="J31" i="2"/>
  <c r="IU21" i="1"/>
</calcChain>
</file>

<file path=xl/sharedStrings.xml><?xml version="1.0" encoding="utf-8"?>
<sst xmlns="http://schemas.openxmlformats.org/spreadsheetml/2006/main" count="148" uniqueCount="114">
  <si>
    <t>PH.</t>
  </si>
  <si>
    <t>Bérköltség, egyéb személyi jellegű kifizetések</t>
  </si>
  <si>
    <t>Szerződés iktatószáma:</t>
  </si>
  <si>
    <t>Kedvezményezett neve:</t>
  </si>
  <si>
    <t>Támogatott feladat megnevezése:</t>
  </si>
  <si>
    <t>Kiadás megnevezése</t>
  </si>
  <si>
    <t>Sor-szám</t>
  </si>
  <si>
    <t>adatok forintban</t>
  </si>
  <si>
    <t>1.</t>
  </si>
  <si>
    <t>2.</t>
  </si>
  <si>
    <t>3.</t>
  </si>
  <si>
    <t>ebből:</t>
  </si>
  <si>
    <t>4.</t>
  </si>
  <si>
    <t>A</t>
  </si>
  <si>
    <t>B</t>
  </si>
  <si>
    <t>a támogatást igénylő cégszerű aláírása</t>
  </si>
  <si>
    <t>Munkaadókat terhelő járulékok és szociális hozzájárulási adó</t>
  </si>
  <si>
    <t>K11</t>
  </si>
  <si>
    <t>K2</t>
  </si>
  <si>
    <t>K312</t>
  </si>
  <si>
    <t>K333</t>
  </si>
  <si>
    <t>K321</t>
  </si>
  <si>
    <t>K337</t>
  </si>
  <si>
    <t>K355</t>
  </si>
  <si>
    <t>K8</t>
  </si>
  <si>
    <t>Támogatás összege:</t>
  </si>
  <si>
    <t>I. A Feladat megvalósítása érdekében rendelkezésre álló forrás</t>
  </si>
  <si>
    <t>….….. sz. melléklet</t>
  </si>
  <si>
    <t>Fejezeti kezelésű előirányzat megnevezése:</t>
  </si>
  <si>
    <t>Az igényelt támogatás terhére 2016.</t>
  </si>
  <si>
    <t>Dátum: 2016. , …..</t>
  </si>
  <si>
    <t>Saját forrás összege:</t>
  </si>
  <si>
    <t xml:space="preserve">Összesen: </t>
  </si>
  <si>
    <t>II. Tervezett kiadások</t>
  </si>
  <si>
    <t>szakmai anyagok beszerzése</t>
  </si>
  <si>
    <t>K311</t>
  </si>
  <si>
    <t>üzemeltetési anyagok beszerzése</t>
  </si>
  <si>
    <t>informatikai szolgáltatások igénybevétele</t>
  </si>
  <si>
    <t>közüzemi díjak</t>
  </si>
  <si>
    <t>K331</t>
  </si>
  <si>
    <t>bérleti és lízing díjak</t>
  </si>
  <si>
    <t>karbantartási, kisjavítási szolgáltatások:</t>
  </si>
  <si>
    <t>K3</t>
  </si>
  <si>
    <t xml:space="preserve">Dologi kiadások </t>
  </si>
  <si>
    <t>egyéb szolgáltatások:</t>
  </si>
  <si>
    <t>nettó</t>
  </si>
  <si>
    <t>/bruttó*</t>
  </si>
  <si>
    <t>*Támogatási szerződésnek megfelelően aláhúzni szükséges</t>
  </si>
  <si>
    <t>K336</t>
  </si>
  <si>
    <t>szakmai tevékenységet segítő szolgáltatások</t>
  </si>
  <si>
    <t xml:space="preserve">Egyéb működési célú kiadások  </t>
  </si>
  <si>
    <t>lebonyolítási díj</t>
  </si>
  <si>
    <t>közbeszerzési díj</t>
  </si>
  <si>
    <t>könyvvizsgálói díj</t>
  </si>
  <si>
    <t>K6</t>
  </si>
  <si>
    <t>tervezési kiadások:</t>
  </si>
  <si>
    <t>szállítási díjak:</t>
  </si>
  <si>
    <t>rakodási díjak:</t>
  </si>
  <si>
    <t>alapozási kiadások:</t>
  </si>
  <si>
    <t>szerelési munkák:</t>
  </si>
  <si>
    <t>üzembe helyezési munkák:</t>
  </si>
  <si>
    <t>szakértői kiadások (mérnökszolgáltatás, műszaki ellenőrzés, szakvélemények)</t>
  </si>
  <si>
    <t>Beruházások</t>
  </si>
  <si>
    <t>bontási ráfordítások:</t>
  </si>
  <si>
    <t>K7</t>
  </si>
  <si>
    <t xml:space="preserve">Felújítás </t>
  </si>
  <si>
    <t xml:space="preserve">Egyéb felhalmozási célú kiadások                                                                        </t>
  </si>
  <si>
    <t>Felhalmozási kiadások összesen (6+7+8)</t>
  </si>
  <si>
    <t>Támogatás összege (A+B)</t>
  </si>
  <si>
    <t>Támogatás intenzitása (%):</t>
  </si>
  <si>
    <t xml:space="preserve">Költségterv </t>
  </si>
  <si>
    <t>államháztartás alrendszereibe tartozó gazdálkodó szervezetek részére</t>
  </si>
  <si>
    <t>egyéb (államháztartás alrendszerein kívüli) gazdálkodó szervezetek részére</t>
  </si>
  <si>
    <t>Működtetési kiadások:</t>
  </si>
  <si>
    <t>közüzemi díjak:</t>
  </si>
  <si>
    <t>közbeszerzési díjak</t>
  </si>
  <si>
    <t>Személyi jellegű ráfordítások (pl. projektmenedzsment)</t>
  </si>
  <si>
    <t>Egyéb működési célú kiadások összesen (1+2):</t>
  </si>
  <si>
    <t>marketing költségei:</t>
  </si>
  <si>
    <t xml:space="preserve">Egyéb felhalmozási célú kiadások (3+4)                                                                   </t>
  </si>
  <si>
    <t>Beruházás (azon tevékenységek amelyek a megvalósítandó tárgyi eszköz bekerülési értékét növelik)</t>
  </si>
  <si>
    <t>megvalósíthatósági tanulmány</t>
  </si>
  <si>
    <t>építés, helyiségek kialakítása</t>
  </si>
  <si>
    <t>6.</t>
  </si>
  <si>
    <t>7.</t>
  </si>
  <si>
    <t>8.</t>
  </si>
  <si>
    <t>Egyéb működési célú kiadások (1+2+3+4)</t>
  </si>
  <si>
    <t>K5</t>
  </si>
  <si>
    <t>Haladás Sportkomplexum Fejlesztő Nonprofit Korlátolt Felelősségű Társaság</t>
  </si>
  <si>
    <t>"Szombathelyi sportcélú beruházások támogatása"</t>
  </si>
  <si>
    <t>UEFA IV. kategóriájú labdarúgó stadion és multifunkcionális sportcsarnok építése</t>
  </si>
  <si>
    <t>tizenötmilliárd-százhatvanhárommillió-ötvenkilencezer forint</t>
  </si>
  <si>
    <t>nulla</t>
  </si>
  <si>
    <t xml:space="preserve">Az igényelt támogatás </t>
  </si>
  <si>
    <t>Építészeti munkák</t>
  </si>
  <si>
    <t>Sport-technológia</t>
  </si>
  <si>
    <t>Környezetrendezés, út-, közműépítés</t>
  </si>
  <si>
    <t>Opening</t>
  </si>
  <si>
    <t>Szerkezeti építés</t>
  </si>
  <si>
    <t>Bontás</t>
  </si>
  <si>
    <t>Organizáció</t>
  </si>
  <si>
    <t>Engedélyezés-tervezés:</t>
  </si>
  <si>
    <t>Műszaki költségtartalék</t>
  </si>
  <si>
    <t>Közbeszerzési tanácsadói szolgáltatások:</t>
  </si>
  <si>
    <t>Mérnöki szolgáltatások:</t>
  </si>
  <si>
    <t>Soft költségek</t>
  </si>
  <si>
    <t>Támogatás intenzitása (%): 100</t>
  </si>
  <si>
    <t>1.a. számú melléklet</t>
  </si>
  <si>
    <t>SBF/296/2017-NFM_SZERZ.</t>
  </si>
  <si>
    <t>Hard Költségek:</t>
  </si>
  <si>
    <t>Bérek és járulékok</t>
  </si>
  <si>
    <t>Anyagköltség</t>
  </si>
  <si>
    <t>Szolgáltatások</t>
  </si>
  <si>
    <t>Dátum: 2017. december 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</si>
</sst>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i/>
      <sz val="13"/>
      <name val="Arial"/>
      <family val="2"/>
      <charset val="238"/>
    </font>
    <font>
      <b/>
      <i/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i/>
      <sz val="11"/>
      <color rgb="FFC00000"/>
      <name val="Arial"/>
      <family val="2"/>
      <charset val="238"/>
    </font>
    <font>
      <b/>
      <i/>
      <sz val="10"/>
      <color theme="8" tint="-0.249977111117893"/>
      <name val="Arial"/>
      <family val="2"/>
      <charset val="238"/>
    </font>
    <font>
      <sz val="10"/>
      <name val="Arial"/>
      <family val="2"/>
      <charset val="238"/>
    </font>
    <font>
      <i/>
      <sz val="10"/>
      <color theme="4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5" fillId="0" borderId="2" xfId="0" applyFont="1" applyBorder="1" applyAlignment="1">
      <alignment horizontal="right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/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 applyAlignment="1"/>
    <xf numFmtId="0" fontId="0" fillId="0" borderId="2" xfId="0" applyBorder="1" applyAlignment="1">
      <alignment vertical="center" wrapText="1"/>
    </xf>
    <xf numFmtId="0" fontId="0" fillId="0" borderId="0" xfId="0"/>
    <xf numFmtId="3" fontId="2" fillId="0" borderId="0" xfId="0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right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3" fontId="1" fillId="2" borderId="6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5" fillId="2" borderId="0" xfId="0" applyFont="1" applyFill="1"/>
    <xf numFmtId="3" fontId="1" fillId="2" borderId="8" xfId="0" applyNumberFormat="1" applyFont="1" applyFill="1" applyBorder="1"/>
    <xf numFmtId="0" fontId="2" fillId="2" borderId="0" xfId="0" applyFont="1" applyFill="1"/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 vertical="center"/>
    </xf>
    <xf numFmtId="0" fontId="0" fillId="2" borderId="0" xfId="0" applyFill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0" xfId="0" applyFill="1" applyBorder="1"/>
    <xf numFmtId="3" fontId="0" fillId="2" borderId="0" xfId="0" applyNumberFormat="1" applyFill="1" applyBorder="1" applyAlignment="1"/>
    <xf numFmtId="3" fontId="0" fillId="2" borderId="0" xfId="0" applyNumberFormat="1" applyFill="1" applyBorder="1"/>
    <xf numFmtId="3" fontId="8" fillId="2" borderId="6" xfId="0" applyNumberFormat="1" applyFont="1" applyFill="1" applyBorder="1" applyAlignment="1"/>
    <xf numFmtId="0" fontId="8" fillId="2" borderId="0" xfId="0" applyFont="1" applyFill="1" applyAlignment="1">
      <alignment horizontal="left"/>
    </xf>
    <xf numFmtId="0" fontId="8" fillId="2" borderId="0" xfId="0" applyFont="1" applyFill="1" applyBorder="1"/>
    <xf numFmtId="0" fontId="8" fillId="2" borderId="0" xfId="0" applyFont="1" applyFill="1" applyBorder="1" applyAlignment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4" xfId="0" applyFill="1" applyBorder="1"/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0" fillId="0" borderId="17" xfId="0" applyNumberFormat="1" applyBorder="1"/>
    <xf numFmtId="0" fontId="1" fillId="0" borderId="18" xfId="0" applyFont="1" applyBorder="1" applyAlignment="1"/>
    <xf numFmtId="0" fontId="1" fillId="0" borderId="19" xfId="0" applyFont="1" applyBorder="1" applyAlignment="1"/>
    <xf numFmtId="0" fontId="0" fillId="0" borderId="19" xfId="0" applyBorder="1"/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3" fontId="2" fillId="2" borderId="34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0" fillId="0" borderId="5" xfId="0" applyNumberFormat="1" applyBorder="1" applyAlignment="1"/>
    <xf numFmtId="0" fontId="5" fillId="0" borderId="0" xfId="0" applyFont="1" applyBorder="1" applyAlignment="1">
      <alignment horizontal="center"/>
    </xf>
    <xf numFmtId="3" fontId="0" fillId="2" borderId="36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2" fillId="2" borderId="37" xfId="0" applyFont="1" applyFill="1" applyBorder="1" applyAlignment="1">
      <alignment horizontal="center"/>
    </xf>
    <xf numFmtId="0" fontId="2" fillId="2" borderId="39" xfId="0" applyFont="1" applyFill="1" applyBorder="1" applyAlignment="1"/>
    <xf numFmtId="0" fontId="13" fillId="2" borderId="39" xfId="0" applyFont="1" applyFill="1" applyBorder="1"/>
    <xf numFmtId="0" fontId="12" fillId="2" borderId="39" xfId="0" applyFont="1" applyFill="1" applyBorder="1"/>
    <xf numFmtId="0" fontId="13" fillId="2" borderId="39" xfId="0" applyFont="1" applyFill="1" applyBorder="1" applyAlignment="1">
      <alignment horizontal="right"/>
    </xf>
    <xf numFmtId="3" fontId="12" fillId="2" borderId="39" xfId="0" applyNumberFormat="1" applyFont="1" applyFill="1" applyBorder="1" applyAlignment="1">
      <alignment horizontal="right"/>
    </xf>
    <xf numFmtId="3" fontId="12" fillId="2" borderId="6" xfId="0" applyNumberFormat="1" applyFont="1" applyFill="1" applyBorder="1" applyAlignment="1">
      <alignment horizontal="right"/>
    </xf>
    <xf numFmtId="0" fontId="13" fillId="2" borderId="14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3" fillId="2" borderId="0" xfId="0" applyFont="1" applyFill="1"/>
    <xf numFmtId="3" fontId="13" fillId="2" borderId="0" xfId="0" applyNumberFormat="1" applyFont="1" applyFill="1" applyBorder="1" applyAlignme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/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12" fillId="2" borderId="8" xfId="0" applyFont="1" applyFill="1" applyBorder="1" applyAlignment="1">
      <alignment horizontal="right" wrapText="1"/>
    </xf>
    <xf numFmtId="0" fontId="11" fillId="2" borderId="37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right"/>
    </xf>
    <xf numFmtId="3" fontId="11" fillId="2" borderId="39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1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2" fillId="2" borderId="21" xfId="0" applyFont="1" applyFill="1" applyBorder="1" applyAlignment="1">
      <alignment horizontal="right"/>
    </xf>
    <xf numFmtId="3" fontId="2" fillId="2" borderId="33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2" fillId="2" borderId="41" xfId="0" applyNumberFormat="1" applyFont="1" applyFill="1" applyBorder="1" applyAlignment="1">
      <alignment horizontal="right" vertical="center"/>
    </xf>
    <xf numFmtId="3" fontId="0" fillId="0" borderId="42" xfId="0" applyNumberFormat="1" applyBorder="1" applyAlignment="1"/>
    <xf numFmtId="3" fontId="0" fillId="0" borderId="41" xfId="0" applyNumberFormat="1" applyBorder="1" applyAlignment="1"/>
    <xf numFmtId="0" fontId="7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/>
    </xf>
    <xf numFmtId="0" fontId="5" fillId="2" borderId="0" xfId="0" applyFont="1" applyFill="1" applyBorder="1"/>
    <xf numFmtId="0" fontId="0" fillId="0" borderId="43" xfId="0" applyBorder="1"/>
    <xf numFmtId="3" fontId="1" fillId="2" borderId="41" xfId="0" applyNumberFormat="1" applyFont="1" applyFill="1" applyBorder="1"/>
    <xf numFmtId="3" fontId="0" fillId="0" borderId="44" xfId="0" applyNumberFormat="1" applyBorder="1" applyAlignment="1"/>
    <xf numFmtId="0" fontId="11" fillId="2" borderId="43" xfId="0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right"/>
    </xf>
    <xf numFmtId="3" fontId="13" fillId="2" borderId="31" xfId="0" applyNumberFormat="1" applyFont="1" applyFill="1" applyBorder="1" applyAlignment="1">
      <alignment horizontal="right"/>
    </xf>
    <xf numFmtId="0" fontId="13" fillId="2" borderId="43" xfId="0" applyFont="1" applyFill="1" applyBorder="1" applyAlignment="1">
      <alignment horizontal="center"/>
    </xf>
    <xf numFmtId="3" fontId="13" fillId="2" borderId="31" xfId="0" applyNumberFormat="1" applyFont="1" applyFill="1" applyBorder="1" applyAlignment="1"/>
    <xf numFmtId="3" fontId="13" fillId="2" borderId="46" xfId="0" applyNumberFormat="1" applyFont="1" applyFill="1" applyBorder="1" applyAlignment="1"/>
    <xf numFmtId="0" fontId="2" fillId="2" borderId="39" xfId="0" applyFont="1" applyFill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2" fillId="2" borderId="39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8" xfId="0" applyFont="1" applyFill="1" applyBorder="1" applyAlignment="1">
      <alignment horizontal="right"/>
    </xf>
    <xf numFmtId="4" fontId="0" fillId="0" borderId="0" xfId="0" applyNumberFormat="1" applyBorder="1"/>
    <xf numFmtId="3" fontId="1" fillId="0" borderId="17" xfId="0" applyNumberFormat="1" applyFont="1" applyBorder="1"/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0" applyNumberFormat="1"/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3" fontId="11" fillId="2" borderId="45" xfId="0" applyNumberFormat="1" applyFont="1" applyFill="1" applyBorder="1" applyAlignment="1">
      <alignment horizontal="right"/>
    </xf>
    <xf numFmtId="0" fontId="17" fillId="2" borderId="2" xfId="0" applyFont="1" applyFill="1" applyBorder="1" applyAlignment="1">
      <alignment horizontal="left"/>
    </xf>
    <xf numFmtId="3" fontId="17" fillId="2" borderId="45" xfId="0" applyNumberFormat="1" applyFont="1" applyFill="1" applyBorder="1" applyAlignment="1">
      <alignment horizontal="right"/>
    </xf>
    <xf numFmtId="0" fontId="17" fillId="2" borderId="3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12" fillId="2" borderId="3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2" borderId="38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/>
    </xf>
    <xf numFmtId="0" fontId="11" fillId="2" borderId="39" xfId="0" applyFont="1" applyFill="1" applyBorder="1" applyAlignment="1">
      <alignment horizontal="left"/>
    </xf>
    <xf numFmtId="0" fontId="14" fillId="2" borderId="40" xfId="0" applyFont="1" applyFill="1" applyBorder="1" applyAlignment="1">
      <alignment horizontal="left"/>
    </xf>
    <xf numFmtId="0" fontId="14" fillId="2" borderId="39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0" xfId="0" applyFont="1"/>
    <xf numFmtId="0" fontId="5" fillId="0" borderId="35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33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17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6" fillId="0" borderId="33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2"/>
  <sheetViews>
    <sheetView showWhiteSpace="0" view="pageLayout" topLeftCell="A13" zoomScaleNormal="100" zoomScaleSheetLayoutView="100" workbookViewId="0">
      <selection activeCell="K34" sqref="K34"/>
    </sheetView>
  </sheetViews>
  <sheetFormatPr defaultRowHeight="13.2" x14ac:dyDescent="0.25"/>
  <cols>
    <col min="1" max="1" width="5.109375" customWidth="1"/>
    <col min="3" max="3" width="12" customWidth="1"/>
    <col min="4" max="4" width="11.109375" customWidth="1"/>
    <col min="5" max="5" width="10.44140625" customWidth="1"/>
    <col min="7" max="7" width="12.88671875" customWidth="1"/>
    <col min="8" max="8" width="12.33203125" customWidth="1"/>
    <col min="9" max="9" width="24.33203125" customWidth="1"/>
    <col min="10" max="10" width="23.33203125" style="21" customWidth="1"/>
    <col min="11" max="11" width="11.6640625" bestFit="1" customWidth="1"/>
    <col min="14" max="14" width="12.5546875" bestFit="1" customWidth="1"/>
  </cols>
  <sheetData>
    <row r="1" spans="1:10" s="26" customFormat="1" x14ac:dyDescent="0.25">
      <c r="I1" s="28"/>
      <c r="J1" s="48" t="s">
        <v>27</v>
      </c>
    </row>
    <row r="2" spans="1:10" ht="25.5" customHeight="1" x14ac:dyDescent="0.25">
      <c r="A2" s="214" t="s">
        <v>70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8" customHeight="1" thickBot="1" x14ac:dyDescent="0.3">
      <c r="A3" s="222" t="s">
        <v>71</v>
      </c>
      <c r="B3" s="222"/>
      <c r="C3" s="222"/>
      <c r="D3" s="222"/>
      <c r="E3" s="222"/>
      <c r="F3" s="222"/>
      <c r="G3" s="222"/>
      <c r="H3" s="222"/>
      <c r="I3" s="222"/>
      <c r="J3" s="222"/>
    </row>
    <row r="4" spans="1:10" ht="13.5" customHeight="1" x14ac:dyDescent="0.25">
      <c r="A4" s="231" t="s">
        <v>28</v>
      </c>
      <c r="B4" s="232"/>
      <c r="C4" s="232"/>
      <c r="D4" s="233"/>
      <c r="E4" s="234"/>
      <c r="F4" s="234"/>
      <c r="G4" s="234"/>
      <c r="H4" s="234"/>
      <c r="I4" s="234"/>
      <c r="J4" s="235"/>
    </row>
    <row r="5" spans="1:10" ht="12.75" customHeight="1" x14ac:dyDescent="0.25">
      <c r="A5" s="74" t="s">
        <v>2</v>
      </c>
      <c r="B5" s="23"/>
      <c r="C5" s="12"/>
      <c r="D5" s="13"/>
      <c r="E5" s="223"/>
      <c r="F5" s="223"/>
      <c r="G5" s="223"/>
      <c r="H5" s="223"/>
      <c r="I5" s="223"/>
      <c r="J5" s="224"/>
    </row>
    <row r="6" spans="1:10" ht="12.75" customHeight="1" x14ac:dyDescent="0.25">
      <c r="A6" s="188" t="s">
        <v>3</v>
      </c>
      <c r="B6" s="189"/>
      <c r="C6" s="189"/>
      <c r="D6" s="190"/>
      <c r="E6" s="225"/>
      <c r="F6" s="226"/>
      <c r="G6" s="226"/>
      <c r="H6" s="226"/>
      <c r="I6" s="226"/>
      <c r="J6" s="227"/>
    </row>
    <row r="7" spans="1:10" ht="12.75" customHeight="1" thickBot="1" x14ac:dyDescent="0.3">
      <c r="A7" s="75" t="s">
        <v>4</v>
      </c>
      <c r="B7" s="76"/>
      <c r="C7" s="76"/>
      <c r="D7" s="76"/>
      <c r="E7" s="228"/>
      <c r="F7" s="229"/>
      <c r="G7" s="229"/>
      <c r="H7" s="229"/>
      <c r="I7" s="229"/>
      <c r="J7" s="230"/>
    </row>
    <row r="8" spans="1:10" ht="12.75" customHeight="1" x14ac:dyDescent="0.3">
      <c r="A8" s="3"/>
      <c r="B8" s="2"/>
      <c r="C8" s="2"/>
      <c r="D8" s="2"/>
      <c r="E8" s="2"/>
      <c r="F8" s="2"/>
      <c r="G8" s="2"/>
      <c r="H8" s="2"/>
      <c r="I8" s="2"/>
      <c r="J8" s="17"/>
    </row>
    <row r="9" spans="1:10" s="4" customFormat="1" ht="15" customHeight="1" x14ac:dyDescent="0.25">
      <c r="A9" s="217" t="s">
        <v>26</v>
      </c>
      <c r="B9" s="218"/>
      <c r="C9" s="218"/>
      <c r="D9" s="218"/>
      <c r="E9" s="218"/>
      <c r="F9" s="218"/>
      <c r="G9" s="218"/>
      <c r="H9" s="218"/>
      <c r="I9" s="218"/>
      <c r="J9" s="218"/>
    </row>
    <row r="10" spans="1:10" s="4" customFormat="1" ht="15" customHeight="1" thickBot="1" x14ac:dyDescent="0.3">
      <c r="A10" s="5"/>
      <c r="B10" s="6"/>
      <c r="C10" s="6"/>
      <c r="D10" s="6"/>
      <c r="E10" s="6"/>
      <c r="F10" s="6"/>
      <c r="G10" s="6"/>
      <c r="H10" s="6"/>
      <c r="I10" s="6"/>
      <c r="J10" s="29" t="s">
        <v>7</v>
      </c>
    </row>
    <row r="11" spans="1:10" ht="15" customHeight="1" x14ac:dyDescent="0.25">
      <c r="A11" s="71" t="s">
        <v>25</v>
      </c>
      <c r="B11" s="72"/>
      <c r="C11" s="73"/>
      <c r="D11" s="196"/>
      <c r="E11" s="197"/>
      <c r="F11" s="197"/>
      <c r="G11" s="197"/>
      <c r="H11" s="197"/>
      <c r="I11" s="198"/>
      <c r="J11" s="68"/>
    </row>
    <row r="12" spans="1:10" s="26" customFormat="1" ht="15" customHeight="1" x14ac:dyDescent="0.25">
      <c r="A12" s="192" t="s">
        <v>31</v>
      </c>
      <c r="B12" s="193"/>
      <c r="C12" s="193"/>
      <c r="D12" s="199"/>
      <c r="E12" s="200"/>
      <c r="F12" s="200"/>
      <c r="G12" s="200"/>
      <c r="H12" s="200"/>
      <c r="I12" s="201"/>
      <c r="J12" s="69"/>
    </row>
    <row r="13" spans="1:10" ht="15" customHeight="1" thickBot="1" x14ac:dyDescent="0.3">
      <c r="A13" s="194" t="s">
        <v>32</v>
      </c>
      <c r="B13" s="195"/>
      <c r="C13" s="195"/>
      <c r="D13" s="202"/>
      <c r="E13" s="203"/>
      <c r="F13" s="203"/>
      <c r="G13" s="203"/>
      <c r="H13" s="203"/>
      <c r="I13" s="204"/>
      <c r="J13" s="70"/>
    </row>
    <row r="14" spans="1:10" s="26" customFormat="1" ht="15" customHeight="1" x14ac:dyDescent="0.25">
      <c r="A14" s="77"/>
      <c r="B14" s="77"/>
      <c r="C14" s="77"/>
      <c r="D14" s="78"/>
      <c r="E14" s="78"/>
      <c r="F14" s="78"/>
      <c r="G14" s="78"/>
      <c r="H14" s="78"/>
      <c r="I14" s="92" t="s">
        <v>69</v>
      </c>
      <c r="J14" s="19"/>
    </row>
    <row r="15" spans="1:10" ht="21.75" customHeight="1" x14ac:dyDescent="0.25">
      <c r="A15" s="215" t="s">
        <v>33</v>
      </c>
      <c r="B15" s="216"/>
      <c r="C15" s="216"/>
      <c r="D15" s="216"/>
      <c r="E15" s="216"/>
      <c r="F15" s="216"/>
      <c r="G15" s="216"/>
      <c r="H15" s="216"/>
      <c r="I15" s="216"/>
      <c r="J15" s="216"/>
    </row>
    <row r="16" spans="1:10" ht="33.75" customHeight="1" thickBot="1" x14ac:dyDescent="0.3">
      <c r="A16" s="8" t="s">
        <v>6</v>
      </c>
      <c r="B16" s="186" t="s">
        <v>5</v>
      </c>
      <c r="C16" s="186"/>
      <c r="D16" s="186"/>
      <c r="E16" s="186"/>
      <c r="F16" s="187"/>
      <c r="G16" s="14"/>
      <c r="H16" s="14"/>
      <c r="I16" s="15"/>
      <c r="J16" s="20" t="s">
        <v>29</v>
      </c>
    </row>
    <row r="17" spans="1:255" ht="15.75" customHeight="1" thickBot="1" x14ac:dyDescent="0.3">
      <c r="A17" s="123" t="s">
        <v>8</v>
      </c>
      <c r="B17" s="81" t="s">
        <v>1</v>
      </c>
      <c r="C17" s="82"/>
      <c r="D17" s="82"/>
      <c r="E17" s="82"/>
      <c r="F17" s="83"/>
      <c r="G17" s="84"/>
      <c r="H17" s="83"/>
      <c r="I17" s="85" t="s">
        <v>17</v>
      </c>
      <c r="J17" s="33"/>
    </row>
    <row r="18" spans="1:255" ht="15.75" customHeight="1" thickBot="1" x14ac:dyDescent="0.3">
      <c r="A18" s="124" t="s">
        <v>9</v>
      </c>
      <c r="B18" s="30" t="s">
        <v>16</v>
      </c>
      <c r="C18" s="31"/>
      <c r="D18" s="31"/>
      <c r="E18" s="31"/>
      <c r="F18" s="32"/>
      <c r="G18" s="32"/>
      <c r="H18" s="34"/>
      <c r="I18" s="86" t="s">
        <v>18</v>
      </c>
      <c r="J18" s="35"/>
    </row>
    <row r="19" spans="1:255" s="4" customFormat="1" ht="27" customHeight="1" thickBot="1" x14ac:dyDescent="0.3">
      <c r="A19" s="125" t="s">
        <v>10</v>
      </c>
      <c r="B19" s="87" t="s">
        <v>43</v>
      </c>
      <c r="C19" s="88"/>
      <c r="D19" s="88" t="s">
        <v>45</v>
      </c>
      <c r="E19" s="88" t="s">
        <v>46</v>
      </c>
      <c r="F19" s="88"/>
      <c r="G19" s="88"/>
      <c r="H19" s="88"/>
      <c r="I19" s="89" t="s">
        <v>42</v>
      </c>
      <c r="J19" s="90"/>
    </row>
    <row r="20" spans="1:255" ht="15.75" customHeight="1" thickBot="1" x14ac:dyDescent="0.3">
      <c r="A20" s="49"/>
      <c r="B20" s="40" t="s">
        <v>11</v>
      </c>
      <c r="C20" s="36"/>
      <c r="D20" s="36"/>
      <c r="E20" s="36"/>
      <c r="F20" s="36"/>
      <c r="G20" s="37"/>
      <c r="H20" s="38"/>
      <c r="I20" s="39"/>
      <c r="J20" s="41"/>
    </row>
    <row r="21" spans="1:255" s="1" customFormat="1" ht="15.75" customHeight="1" thickBot="1" x14ac:dyDescent="0.3">
      <c r="A21" s="49"/>
      <c r="B21" s="79"/>
      <c r="C21" s="80" t="s">
        <v>34</v>
      </c>
      <c r="D21" s="80"/>
      <c r="E21" s="80"/>
      <c r="F21" s="43"/>
      <c r="G21" s="43"/>
      <c r="H21" s="44"/>
      <c r="I21" s="45" t="s">
        <v>35</v>
      </c>
      <c r="J21" s="46"/>
      <c r="IU21" s="1">
        <f>SUM(A21:IT21)</f>
        <v>0</v>
      </c>
    </row>
    <row r="22" spans="1:255" s="1" customFormat="1" ht="15.75" customHeight="1" thickBot="1" x14ac:dyDescent="0.3">
      <c r="A22" s="49"/>
      <c r="B22" s="79"/>
      <c r="C22" s="80" t="s">
        <v>36</v>
      </c>
      <c r="D22" s="80"/>
      <c r="E22" s="80"/>
      <c r="F22" s="43"/>
      <c r="G22" s="43"/>
      <c r="H22" s="44"/>
      <c r="I22" s="45" t="s">
        <v>19</v>
      </c>
      <c r="J22" s="46"/>
    </row>
    <row r="23" spans="1:255" s="1" customFormat="1" ht="15.75" customHeight="1" thickBot="1" x14ac:dyDescent="0.3">
      <c r="A23" s="49"/>
      <c r="B23" s="79"/>
      <c r="C23" s="80" t="s">
        <v>37</v>
      </c>
      <c r="D23" s="80"/>
      <c r="E23" s="80"/>
      <c r="F23" s="43"/>
      <c r="G23" s="43"/>
      <c r="H23" s="44"/>
      <c r="I23" s="45" t="s">
        <v>21</v>
      </c>
      <c r="J23" s="46"/>
    </row>
    <row r="24" spans="1:255" s="1" customFormat="1" ht="15.75" customHeight="1" thickBot="1" x14ac:dyDescent="0.3">
      <c r="A24" s="49"/>
      <c r="B24" s="79"/>
      <c r="C24" s="80" t="s">
        <v>38</v>
      </c>
      <c r="D24" s="80"/>
      <c r="E24" s="80"/>
      <c r="F24" s="43"/>
      <c r="G24" s="43"/>
      <c r="H24" s="44"/>
      <c r="I24" s="45" t="s">
        <v>39</v>
      </c>
      <c r="J24" s="46"/>
    </row>
    <row r="25" spans="1:255" s="1" customFormat="1" ht="15.75" customHeight="1" thickBot="1" x14ac:dyDescent="0.3">
      <c r="A25" s="49"/>
      <c r="B25" s="79"/>
      <c r="C25" s="80" t="s">
        <v>40</v>
      </c>
      <c r="D25" s="80"/>
      <c r="E25" s="80"/>
      <c r="F25" s="43"/>
      <c r="G25" s="43"/>
      <c r="H25" s="44"/>
      <c r="I25" s="45" t="s">
        <v>20</v>
      </c>
      <c r="J25" s="46"/>
    </row>
    <row r="26" spans="1:255" s="1" customFormat="1" ht="15.75" customHeight="1" thickBot="1" x14ac:dyDescent="0.3">
      <c r="A26" s="49"/>
      <c r="B26" s="79"/>
      <c r="C26" s="80" t="s">
        <v>49</v>
      </c>
      <c r="D26" s="80"/>
      <c r="E26" s="80"/>
      <c r="F26" s="43"/>
      <c r="G26" s="43"/>
      <c r="H26" s="44"/>
      <c r="I26" s="45" t="s">
        <v>48</v>
      </c>
      <c r="J26" s="46"/>
    </row>
    <row r="27" spans="1:255" s="1" customFormat="1" ht="15.75" customHeight="1" thickBot="1" x14ac:dyDescent="0.3">
      <c r="A27" s="49"/>
      <c r="B27" s="79"/>
      <c r="C27" s="80" t="s">
        <v>41</v>
      </c>
      <c r="D27" s="80"/>
      <c r="E27" s="80"/>
      <c r="F27" s="43"/>
      <c r="G27" s="43"/>
      <c r="H27" s="44"/>
      <c r="I27" s="45" t="s">
        <v>22</v>
      </c>
      <c r="J27" s="46"/>
    </row>
    <row r="28" spans="1:255" s="1" customFormat="1" ht="15.75" customHeight="1" thickBot="1" x14ac:dyDescent="0.3">
      <c r="A28" s="49"/>
      <c r="B28" s="79"/>
      <c r="C28" s="80" t="s">
        <v>44</v>
      </c>
      <c r="D28" s="80"/>
      <c r="E28" s="80"/>
      <c r="F28" s="43"/>
      <c r="G28" s="43"/>
      <c r="H28" s="44"/>
      <c r="I28" s="45" t="s">
        <v>23</v>
      </c>
      <c r="J28" s="46"/>
    </row>
    <row r="29" spans="1:255" ht="15.75" customHeight="1" thickBot="1" x14ac:dyDescent="0.3">
      <c r="A29" s="66"/>
      <c r="B29" s="220" t="s">
        <v>47</v>
      </c>
      <c r="C29" s="221"/>
      <c r="D29" s="221"/>
      <c r="E29" s="221"/>
      <c r="F29" s="221"/>
      <c r="G29" s="55"/>
      <c r="H29" s="56"/>
      <c r="I29" s="93"/>
      <c r="J29" s="94"/>
    </row>
    <row r="30" spans="1:255" ht="24.75" customHeight="1" thickBot="1" x14ac:dyDescent="0.3">
      <c r="A30" s="126" t="s">
        <v>12</v>
      </c>
      <c r="B30" s="183" t="s">
        <v>50</v>
      </c>
      <c r="C30" s="184"/>
      <c r="D30" s="184"/>
      <c r="E30" s="184"/>
      <c r="F30" s="184"/>
      <c r="G30" s="184"/>
      <c r="H30" s="184"/>
      <c r="I30" s="185"/>
      <c r="J30" s="35"/>
    </row>
    <row r="31" spans="1:255" ht="15.75" customHeight="1" x14ac:dyDescent="0.25">
      <c r="B31" s="219" t="s">
        <v>11</v>
      </c>
      <c r="C31" s="219"/>
      <c r="D31" s="219"/>
      <c r="E31" s="219"/>
      <c r="F31" s="219"/>
      <c r="G31" s="219"/>
      <c r="H31" s="219"/>
      <c r="I31" s="219"/>
      <c r="J31" s="95"/>
    </row>
    <row r="32" spans="1:255" s="26" customFormat="1" ht="15.75" customHeight="1" x14ac:dyDescent="0.25">
      <c r="B32" s="151"/>
      <c r="C32" s="212" t="s">
        <v>81</v>
      </c>
      <c r="D32" s="212"/>
      <c r="E32" s="212"/>
      <c r="F32" s="212"/>
      <c r="G32" s="212"/>
      <c r="H32" s="212"/>
      <c r="I32" s="213"/>
      <c r="J32" s="95"/>
    </row>
    <row r="33" spans="1:10" ht="15.75" customHeight="1" x14ac:dyDescent="0.25">
      <c r="B33" s="11"/>
      <c r="C33" s="173" t="s">
        <v>51</v>
      </c>
      <c r="D33" s="173"/>
      <c r="E33" s="173"/>
      <c r="F33" s="173"/>
      <c r="G33" s="173"/>
      <c r="H33" s="173"/>
      <c r="I33" s="174"/>
      <c r="J33" s="22"/>
    </row>
    <row r="34" spans="1:10" s="26" customFormat="1" ht="15.75" customHeight="1" x14ac:dyDescent="0.25">
      <c r="B34" s="11"/>
      <c r="C34" s="173" t="s">
        <v>52</v>
      </c>
      <c r="D34" s="173"/>
      <c r="E34" s="173"/>
      <c r="F34" s="173"/>
      <c r="G34" s="173"/>
      <c r="H34" s="173"/>
      <c r="I34" s="174"/>
      <c r="J34" s="22"/>
    </row>
    <row r="35" spans="1:10" s="26" customFormat="1" ht="15.75" customHeight="1" x14ac:dyDescent="0.25">
      <c r="B35" s="11"/>
      <c r="C35" s="173" t="s">
        <v>53</v>
      </c>
      <c r="D35" s="173"/>
      <c r="E35" s="173"/>
      <c r="F35" s="173"/>
      <c r="G35" s="173"/>
      <c r="H35" s="173"/>
      <c r="I35" s="174"/>
      <c r="J35" s="22"/>
    </row>
    <row r="36" spans="1:10" s="26" customFormat="1" ht="15.75" customHeight="1" thickBot="1" x14ac:dyDescent="0.3">
      <c r="B36" s="96"/>
      <c r="C36" s="175" t="s">
        <v>61</v>
      </c>
      <c r="D36" s="175"/>
      <c r="E36" s="175"/>
      <c r="F36" s="175"/>
      <c r="G36" s="175"/>
      <c r="H36" s="175"/>
      <c r="I36" s="176"/>
      <c r="J36" s="91"/>
    </row>
    <row r="37" spans="1:10" s="9" customFormat="1" ht="15.75" customHeight="1" thickBot="1" x14ac:dyDescent="0.3">
      <c r="A37" s="152" t="s">
        <v>13</v>
      </c>
      <c r="B37" s="98" t="s">
        <v>86</v>
      </c>
      <c r="C37" s="98"/>
      <c r="D37" s="98"/>
      <c r="E37" s="98"/>
      <c r="F37" s="98"/>
      <c r="G37" s="98"/>
      <c r="H37" s="98"/>
      <c r="I37" s="154" t="s">
        <v>87</v>
      </c>
      <c r="J37" s="153"/>
    </row>
    <row r="38" spans="1:10" s="9" customFormat="1" ht="15.75" customHeight="1" thickBot="1" x14ac:dyDescent="0.3">
      <c r="A38" s="152"/>
      <c r="B38" s="150"/>
      <c r="C38" s="150"/>
      <c r="D38" s="150"/>
      <c r="E38" s="150"/>
      <c r="F38" s="150"/>
      <c r="G38" s="150"/>
      <c r="H38" s="150"/>
      <c r="I38" s="150"/>
      <c r="J38" s="98"/>
    </row>
    <row r="39" spans="1:10" ht="15.75" customHeight="1" thickBot="1" x14ac:dyDescent="0.3">
      <c r="A39" s="116" t="s">
        <v>83</v>
      </c>
      <c r="B39" s="171" t="s">
        <v>62</v>
      </c>
      <c r="C39" s="172"/>
      <c r="D39" s="172"/>
      <c r="E39" s="172"/>
      <c r="F39" s="99"/>
      <c r="G39" s="100"/>
      <c r="H39" s="101"/>
      <c r="I39" s="102" t="s">
        <v>54</v>
      </c>
      <c r="J39" s="103"/>
    </row>
    <row r="40" spans="1:10" s="24" customFormat="1" ht="15.75" customHeight="1" x14ac:dyDescent="0.25">
      <c r="A40" s="144"/>
      <c r="B40" s="104" t="s">
        <v>11</v>
      </c>
      <c r="C40" s="105"/>
      <c r="D40" s="105"/>
      <c r="E40" s="105"/>
      <c r="F40" s="106"/>
      <c r="G40" s="105"/>
      <c r="H40" s="107"/>
      <c r="I40" s="108"/>
      <c r="J40" s="145"/>
    </row>
    <row r="41" spans="1:10" s="24" customFormat="1" ht="15.75" customHeight="1" x14ac:dyDescent="0.25">
      <c r="A41" s="144"/>
      <c r="B41" s="168" t="s">
        <v>55</v>
      </c>
      <c r="C41" s="169"/>
      <c r="D41" s="169"/>
      <c r="E41" s="169"/>
      <c r="F41" s="169"/>
      <c r="G41" s="169"/>
      <c r="H41" s="169"/>
      <c r="I41" s="170"/>
      <c r="J41" s="146"/>
    </row>
    <row r="42" spans="1:10" s="26" customFormat="1" ht="15.75" customHeight="1" x14ac:dyDescent="0.25">
      <c r="A42" s="144"/>
      <c r="B42" s="168" t="s">
        <v>63</v>
      </c>
      <c r="C42" s="169"/>
      <c r="D42" s="169"/>
      <c r="E42" s="169"/>
      <c r="F42" s="169"/>
      <c r="G42" s="169"/>
      <c r="H42" s="169"/>
      <c r="I42" s="170"/>
      <c r="J42" s="146"/>
    </row>
    <row r="43" spans="1:10" s="24" customFormat="1" ht="15.75" customHeight="1" x14ac:dyDescent="0.25">
      <c r="A43" s="144"/>
      <c r="B43" s="168" t="s">
        <v>56</v>
      </c>
      <c r="C43" s="169"/>
      <c r="D43" s="169"/>
      <c r="E43" s="169"/>
      <c r="F43" s="169"/>
      <c r="G43" s="169"/>
      <c r="H43" s="169"/>
      <c r="I43" s="170"/>
      <c r="J43" s="146"/>
    </row>
    <row r="44" spans="1:10" s="24" customFormat="1" ht="15.75" customHeight="1" x14ac:dyDescent="0.25">
      <c r="A44" s="144"/>
      <c r="B44" s="168" t="s">
        <v>57</v>
      </c>
      <c r="C44" s="169"/>
      <c r="D44" s="169"/>
      <c r="E44" s="169"/>
      <c r="F44" s="169"/>
      <c r="G44" s="169"/>
      <c r="H44" s="169"/>
      <c r="I44" s="170"/>
      <c r="J44" s="146"/>
    </row>
    <row r="45" spans="1:10" s="24" customFormat="1" ht="15.75" customHeight="1" x14ac:dyDescent="0.25">
      <c r="A45" s="144"/>
      <c r="B45" s="168" t="s">
        <v>58</v>
      </c>
      <c r="C45" s="169"/>
      <c r="D45" s="169"/>
      <c r="E45" s="169"/>
      <c r="F45" s="169"/>
      <c r="G45" s="169"/>
      <c r="H45" s="169"/>
      <c r="I45" s="170"/>
      <c r="J45" s="146"/>
    </row>
    <row r="46" spans="1:10" s="10" customFormat="1" ht="15.75" customHeight="1" x14ac:dyDescent="0.25">
      <c r="A46" s="147"/>
      <c r="B46" s="177" t="s">
        <v>59</v>
      </c>
      <c r="C46" s="177"/>
      <c r="D46" s="177"/>
      <c r="E46" s="177"/>
      <c r="F46" s="177"/>
      <c r="G46" s="177"/>
      <c r="H46" s="177"/>
      <c r="I46" s="177"/>
      <c r="J46" s="148"/>
    </row>
    <row r="47" spans="1:10" s="10" customFormat="1" ht="15.75" customHeight="1" x14ac:dyDescent="0.25">
      <c r="A47" s="147"/>
      <c r="B47" s="178" t="s">
        <v>82</v>
      </c>
      <c r="C47" s="179"/>
      <c r="D47" s="179"/>
      <c r="E47" s="179"/>
      <c r="F47" s="179"/>
      <c r="G47" s="179"/>
      <c r="H47" s="179"/>
      <c r="I47" s="180"/>
      <c r="J47" s="148"/>
    </row>
    <row r="48" spans="1:10" s="10" customFormat="1" ht="15.75" customHeight="1" thickBot="1" x14ac:dyDescent="0.3">
      <c r="A48" s="147"/>
      <c r="B48" s="168" t="s">
        <v>60</v>
      </c>
      <c r="C48" s="169"/>
      <c r="D48" s="169"/>
      <c r="E48" s="169"/>
      <c r="F48" s="169"/>
      <c r="G48" s="169"/>
      <c r="H48" s="169"/>
      <c r="I48" s="170"/>
      <c r="J48" s="149"/>
    </row>
    <row r="49" spans="1:10" ht="15.75" customHeight="1" thickBot="1" x14ac:dyDescent="0.3">
      <c r="A49" s="116" t="s">
        <v>84</v>
      </c>
      <c r="B49" s="171" t="s">
        <v>65</v>
      </c>
      <c r="C49" s="172"/>
      <c r="D49" s="172"/>
      <c r="E49" s="172"/>
      <c r="F49" s="172"/>
      <c r="G49" s="100"/>
      <c r="H49" s="101"/>
      <c r="I49" s="102" t="s">
        <v>64</v>
      </c>
      <c r="J49" s="103"/>
    </row>
    <row r="50" spans="1:10" s="10" customFormat="1" ht="15.75" customHeight="1" x14ac:dyDescent="0.25">
      <c r="A50" s="120"/>
      <c r="B50" s="106"/>
      <c r="C50" s="105"/>
      <c r="D50" s="105"/>
      <c r="E50" s="105"/>
      <c r="F50" s="106"/>
      <c r="G50" s="106"/>
      <c r="H50" s="107"/>
      <c r="I50" s="111"/>
      <c r="J50" s="112"/>
    </row>
    <row r="51" spans="1:10" s="10" customFormat="1" ht="15.75" customHeight="1" x14ac:dyDescent="0.25">
      <c r="A51" s="121"/>
      <c r="B51" s="113"/>
      <c r="C51" s="109"/>
      <c r="D51" s="109"/>
      <c r="E51" s="109"/>
      <c r="F51" s="109"/>
      <c r="G51" s="109"/>
      <c r="H51" s="114"/>
      <c r="I51" s="111"/>
      <c r="J51" s="110"/>
    </row>
    <row r="52" spans="1:10" s="10" customFormat="1" ht="15.75" customHeight="1" thickBot="1" x14ac:dyDescent="0.3">
      <c r="A52" s="121"/>
      <c r="B52" s="113"/>
      <c r="C52" s="109"/>
      <c r="D52" s="109"/>
      <c r="E52" s="109"/>
      <c r="F52" s="109"/>
      <c r="G52" s="109"/>
      <c r="H52" s="114"/>
      <c r="I52" s="111"/>
      <c r="J52" s="110"/>
    </row>
    <row r="53" spans="1:10" s="10" customFormat="1" ht="41.25" customHeight="1" thickBot="1" x14ac:dyDescent="0.3">
      <c r="A53" s="122" t="s">
        <v>85</v>
      </c>
      <c r="B53" s="205" t="s">
        <v>66</v>
      </c>
      <c r="C53" s="206"/>
      <c r="D53" s="206"/>
      <c r="E53" s="206"/>
      <c r="F53" s="206"/>
      <c r="G53" s="206"/>
      <c r="H53" s="206"/>
      <c r="I53" s="115"/>
      <c r="J53" s="103"/>
    </row>
    <row r="54" spans="1:10" s="9" customFormat="1" ht="15.75" customHeight="1" thickBot="1" x14ac:dyDescent="0.3">
      <c r="A54" s="116" t="s">
        <v>14</v>
      </c>
      <c r="B54" s="207" t="s">
        <v>67</v>
      </c>
      <c r="C54" s="208"/>
      <c r="D54" s="208"/>
      <c r="E54" s="208"/>
      <c r="F54" s="208"/>
      <c r="G54" s="208"/>
      <c r="H54" s="117"/>
      <c r="I54" s="118" t="s">
        <v>24</v>
      </c>
      <c r="J54" s="119"/>
    </row>
    <row r="55" spans="1:10" s="10" customFormat="1" ht="15.75" customHeight="1" thickBot="1" x14ac:dyDescent="0.3">
      <c r="A55" s="47"/>
      <c r="B55" s="47"/>
      <c r="C55" s="47"/>
      <c r="D55" s="47"/>
      <c r="E55" s="47"/>
      <c r="F55" s="47"/>
      <c r="G55" s="57"/>
      <c r="H55" s="57"/>
      <c r="I55" s="58"/>
      <c r="J55" s="58"/>
    </row>
    <row r="56" spans="1:10" s="1" customFormat="1" ht="17.25" customHeight="1" thickBot="1" x14ac:dyDescent="0.3">
      <c r="A56" s="209" t="s">
        <v>68</v>
      </c>
      <c r="B56" s="210"/>
      <c r="C56" s="210"/>
      <c r="D56" s="210"/>
      <c r="E56" s="210"/>
      <c r="F56" s="210"/>
      <c r="G56" s="210"/>
      <c r="H56" s="210"/>
      <c r="I56" s="211"/>
      <c r="J56" s="60"/>
    </row>
    <row r="57" spans="1:10" s="9" customFormat="1" ht="17.25" customHeight="1" x14ac:dyDescent="0.25">
      <c r="A57" s="61"/>
      <c r="B57" s="42"/>
      <c r="C57" s="42"/>
      <c r="D57" s="42"/>
      <c r="E57" s="42"/>
      <c r="F57" s="42"/>
      <c r="G57" s="62"/>
      <c r="H57" s="62"/>
      <c r="I57" s="63"/>
      <c r="J57" s="64"/>
    </row>
    <row r="58" spans="1:10" s="9" customFormat="1" ht="28.5" customHeight="1" x14ac:dyDescent="0.25">
      <c r="A58" s="182"/>
      <c r="B58" s="182"/>
      <c r="C58" s="182"/>
      <c r="D58" s="182"/>
      <c r="E58" s="182"/>
      <c r="F58" s="182"/>
      <c r="G58" s="182"/>
      <c r="H58" s="182"/>
      <c r="I58" s="182"/>
      <c r="J58" s="65"/>
    </row>
    <row r="59" spans="1:10" ht="12.75" customHeight="1" x14ac:dyDescent="0.25">
      <c r="A59" s="37"/>
      <c r="B59" s="37"/>
      <c r="C59" s="37"/>
      <c r="D59" s="37"/>
      <c r="E59" s="37"/>
      <c r="F59" s="37"/>
      <c r="G59" s="37"/>
      <c r="H59" s="37"/>
      <c r="I59" s="57"/>
      <c r="J59" s="59"/>
    </row>
    <row r="60" spans="1:10" x14ac:dyDescent="0.25">
      <c r="A60" s="191" t="s">
        <v>30</v>
      </c>
      <c r="B60" s="191"/>
      <c r="C60" s="191"/>
      <c r="D60" s="47"/>
      <c r="E60" s="47"/>
      <c r="F60" s="66" t="s">
        <v>0</v>
      </c>
      <c r="G60" s="47"/>
      <c r="H60" s="67"/>
      <c r="I60" s="67"/>
      <c r="J60" s="59"/>
    </row>
    <row r="61" spans="1:10" x14ac:dyDescent="0.25">
      <c r="A61" s="47"/>
      <c r="B61" s="47"/>
      <c r="C61" s="47"/>
      <c r="D61" s="47"/>
      <c r="E61" s="47"/>
      <c r="F61" s="47"/>
      <c r="G61" s="47"/>
      <c r="H61" s="181" t="s">
        <v>15</v>
      </c>
      <c r="I61" s="181"/>
      <c r="J61" s="66"/>
    </row>
    <row r="62" spans="1:10" ht="15.6" x14ac:dyDescent="0.3">
      <c r="A62" s="16"/>
      <c r="B62" s="10"/>
      <c r="C62" s="10"/>
      <c r="D62" s="10"/>
      <c r="E62" s="10"/>
      <c r="F62" s="10"/>
      <c r="G62" s="10"/>
      <c r="H62" s="10"/>
    </row>
  </sheetData>
  <mergeCells count="40">
    <mergeCell ref="C32:I32"/>
    <mergeCell ref="A2:J2"/>
    <mergeCell ref="A15:J15"/>
    <mergeCell ref="A9:J9"/>
    <mergeCell ref="B31:I31"/>
    <mergeCell ref="B29:F29"/>
    <mergeCell ref="A3:J3"/>
    <mergeCell ref="E5:J5"/>
    <mergeCell ref="E6:J6"/>
    <mergeCell ref="E7:J7"/>
    <mergeCell ref="A4:D4"/>
    <mergeCell ref="E4:J4"/>
    <mergeCell ref="H61:I61"/>
    <mergeCell ref="A58:I58"/>
    <mergeCell ref="B30:I30"/>
    <mergeCell ref="B16:F16"/>
    <mergeCell ref="A6:D6"/>
    <mergeCell ref="A60:C60"/>
    <mergeCell ref="A12:C12"/>
    <mergeCell ref="A13:C13"/>
    <mergeCell ref="D11:I11"/>
    <mergeCell ref="D12:I12"/>
    <mergeCell ref="D13:I13"/>
    <mergeCell ref="C33:I33"/>
    <mergeCell ref="B53:H53"/>
    <mergeCell ref="B54:G54"/>
    <mergeCell ref="A56:I56"/>
    <mergeCell ref="B43:I43"/>
    <mergeCell ref="B42:I42"/>
    <mergeCell ref="B49:F49"/>
    <mergeCell ref="C34:I34"/>
    <mergeCell ref="C35:I35"/>
    <mergeCell ref="C36:I36"/>
    <mergeCell ref="B41:I41"/>
    <mergeCell ref="B39:E39"/>
    <mergeCell ref="B44:I44"/>
    <mergeCell ref="B45:I45"/>
    <mergeCell ref="B46:I46"/>
    <mergeCell ref="B48:I48"/>
    <mergeCell ref="B47:I47"/>
  </mergeCells>
  <phoneticPr fontId="4" type="noConversion"/>
  <printOptions horizontalCentered="1"/>
  <pageMargins left="0.15748031496062992" right="0.19685039370078741" top="0.51181102362204722" bottom="0.39370078740157483" header="0.15748031496062992" footer="0.15748031496062992"/>
  <pageSetup paperSize="9" scale="10" orientation="portrait" r:id="rId1"/>
  <headerFooter alignWithMargins="0">
    <oddHeader xml:space="preserve">&amp;R&amp;"Times New Roman,Félkövér"&amp;12 2. sz. melléklet
</oddHeader>
    <oddFooter>&amp;C&amp;P.oldal</oddFooter>
  </headerFooter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9"/>
  <sheetViews>
    <sheetView tabSelected="1" topLeftCell="A49" zoomScale="150" zoomScaleNormal="150" workbookViewId="0">
      <selection activeCell="A58" sqref="A58"/>
    </sheetView>
  </sheetViews>
  <sheetFormatPr defaultColWidth="9.109375" defaultRowHeight="13.2" x14ac:dyDescent="0.25"/>
  <cols>
    <col min="1" max="1" width="5.109375" style="26" customWidth="1"/>
    <col min="2" max="2" width="9.109375" style="26"/>
    <col min="3" max="3" width="11.44140625" style="26" customWidth="1"/>
    <col min="4" max="4" width="19.44140625" style="26" customWidth="1"/>
    <col min="5" max="5" width="10.44140625" style="26" customWidth="1"/>
    <col min="6" max="6" width="9.109375" style="26"/>
    <col min="7" max="7" width="9.44140625" style="26" customWidth="1"/>
    <col min="8" max="8" width="12.33203125" style="26" customWidth="1"/>
    <col min="9" max="9" width="16.88671875" style="26" customWidth="1"/>
    <col min="10" max="10" width="23.33203125" style="21" customWidth="1"/>
    <col min="11" max="11" width="11.6640625" style="26" bestFit="1" customWidth="1"/>
    <col min="12" max="12" width="18" style="26" bestFit="1" customWidth="1"/>
    <col min="13" max="13" width="15.109375" style="26" bestFit="1" customWidth="1"/>
    <col min="14" max="14" width="18" style="26" bestFit="1" customWidth="1"/>
    <col min="15" max="16384" width="9.109375" style="26"/>
  </cols>
  <sheetData>
    <row r="2" spans="1:10" x14ac:dyDescent="0.25">
      <c r="I2" s="28"/>
      <c r="J2" s="48" t="s">
        <v>107</v>
      </c>
    </row>
    <row r="3" spans="1:10" ht="25.5" customHeight="1" x14ac:dyDescent="0.25">
      <c r="A3" s="214" t="s">
        <v>70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3.25" customHeight="1" thickBot="1" x14ac:dyDescent="0.3">
      <c r="A4" s="252" t="s">
        <v>72</v>
      </c>
      <c r="B4" s="252"/>
      <c r="C4" s="252"/>
      <c r="D4" s="252"/>
      <c r="E4" s="252"/>
      <c r="F4" s="252"/>
      <c r="G4" s="252"/>
      <c r="H4" s="252"/>
      <c r="I4" s="252"/>
      <c r="J4" s="252"/>
    </row>
    <row r="5" spans="1:10" ht="13.5" customHeight="1" x14ac:dyDescent="0.25">
      <c r="A5" s="231" t="s">
        <v>28</v>
      </c>
      <c r="B5" s="232"/>
      <c r="C5" s="232"/>
      <c r="D5" s="233"/>
      <c r="E5" s="234" t="s">
        <v>89</v>
      </c>
      <c r="F5" s="234"/>
      <c r="G5" s="234"/>
      <c r="H5" s="234"/>
      <c r="I5" s="234"/>
      <c r="J5" s="235"/>
    </row>
    <row r="6" spans="1:10" ht="12.75" customHeight="1" x14ac:dyDescent="0.25">
      <c r="A6" s="74" t="s">
        <v>2</v>
      </c>
      <c r="B6" s="23"/>
      <c r="C6" s="12"/>
      <c r="D6" s="13"/>
      <c r="E6" s="223" t="s">
        <v>108</v>
      </c>
      <c r="F6" s="223"/>
      <c r="G6" s="223"/>
      <c r="H6" s="223"/>
      <c r="I6" s="223"/>
      <c r="J6" s="224"/>
    </row>
    <row r="7" spans="1:10" ht="12.75" customHeight="1" x14ac:dyDescent="0.25">
      <c r="A7" s="188" t="s">
        <v>3</v>
      </c>
      <c r="B7" s="189"/>
      <c r="C7" s="189"/>
      <c r="D7" s="190"/>
      <c r="E7" s="225" t="s">
        <v>88</v>
      </c>
      <c r="F7" s="226"/>
      <c r="G7" s="226"/>
      <c r="H7" s="226"/>
      <c r="I7" s="226"/>
      <c r="J7" s="227"/>
    </row>
    <row r="8" spans="1:10" ht="12.75" customHeight="1" thickBot="1" x14ac:dyDescent="0.3">
      <c r="A8" s="75" t="s">
        <v>4</v>
      </c>
      <c r="B8" s="76"/>
      <c r="C8" s="76"/>
      <c r="D8" s="76"/>
      <c r="E8" s="228" t="s">
        <v>90</v>
      </c>
      <c r="F8" s="229"/>
      <c r="G8" s="229"/>
      <c r="H8" s="229"/>
      <c r="I8" s="229"/>
      <c r="J8" s="230"/>
    </row>
    <row r="9" spans="1:10" ht="12.75" customHeight="1" x14ac:dyDescent="0.3">
      <c r="A9" s="3"/>
      <c r="B9" s="27"/>
      <c r="C9" s="27"/>
      <c r="D9" s="27"/>
      <c r="E9" s="27"/>
      <c r="F9" s="27"/>
      <c r="G9" s="27"/>
      <c r="H9" s="27"/>
      <c r="I9" s="27"/>
      <c r="J9" s="17"/>
    </row>
    <row r="10" spans="1:10" s="4" customFormat="1" ht="15" customHeight="1" x14ac:dyDescent="0.25">
      <c r="A10" s="217" t="s">
        <v>26</v>
      </c>
      <c r="B10" s="218"/>
      <c r="C10" s="218"/>
      <c r="D10" s="218"/>
      <c r="E10" s="218"/>
      <c r="F10" s="218"/>
      <c r="G10" s="218"/>
      <c r="H10" s="218"/>
      <c r="I10" s="218"/>
      <c r="J10" s="218"/>
    </row>
    <row r="11" spans="1:10" s="4" customFormat="1" ht="15" customHeight="1" thickBot="1" x14ac:dyDescent="0.3">
      <c r="A11" s="5"/>
      <c r="B11" s="6"/>
      <c r="C11" s="6"/>
      <c r="D11" s="6"/>
      <c r="E11" s="6"/>
      <c r="F11" s="6"/>
      <c r="G11" s="6"/>
      <c r="H11" s="6"/>
      <c r="I11" s="6"/>
      <c r="J11" s="29" t="s">
        <v>7</v>
      </c>
    </row>
    <row r="12" spans="1:10" ht="15" customHeight="1" x14ac:dyDescent="0.25">
      <c r="A12" s="71" t="s">
        <v>25</v>
      </c>
      <c r="B12" s="72"/>
      <c r="C12" s="73"/>
      <c r="D12" s="196" t="s">
        <v>91</v>
      </c>
      <c r="E12" s="197"/>
      <c r="F12" s="197"/>
      <c r="G12" s="197"/>
      <c r="H12" s="197"/>
      <c r="I12" s="198"/>
      <c r="J12" s="68">
        <v>15163059000</v>
      </c>
    </row>
    <row r="13" spans="1:10" ht="15" customHeight="1" thickBot="1" x14ac:dyDescent="0.3">
      <c r="A13" s="192" t="s">
        <v>31</v>
      </c>
      <c r="B13" s="193"/>
      <c r="C13" s="193"/>
      <c r="D13" s="199" t="s">
        <v>92</v>
      </c>
      <c r="E13" s="200"/>
      <c r="F13" s="200"/>
      <c r="G13" s="200"/>
      <c r="H13" s="200"/>
      <c r="I13" s="201"/>
      <c r="J13" s="69">
        <v>0</v>
      </c>
    </row>
    <row r="14" spans="1:10" ht="15" customHeight="1" thickBot="1" x14ac:dyDescent="0.3">
      <c r="A14" s="194" t="s">
        <v>32</v>
      </c>
      <c r="B14" s="195"/>
      <c r="C14" s="195"/>
      <c r="D14" s="196" t="s">
        <v>91</v>
      </c>
      <c r="E14" s="197"/>
      <c r="F14" s="197"/>
      <c r="G14" s="197"/>
      <c r="H14" s="197"/>
      <c r="I14" s="198"/>
      <c r="J14" s="156">
        <v>15163059000</v>
      </c>
    </row>
    <row r="15" spans="1:10" ht="15" customHeight="1" x14ac:dyDescent="0.25">
      <c r="A15" s="77"/>
      <c r="B15" s="77"/>
      <c r="C15" s="77"/>
      <c r="D15" s="78"/>
      <c r="E15" s="78"/>
      <c r="F15" s="78"/>
      <c r="G15" s="78"/>
      <c r="H15" s="78"/>
      <c r="I15" s="92" t="s">
        <v>106</v>
      </c>
      <c r="J15" s="155"/>
    </row>
    <row r="16" spans="1:10" ht="21.75" customHeight="1" x14ac:dyDescent="0.25">
      <c r="A16" s="215" t="s">
        <v>33</v>
      </c>
      <c r="B16" s="216"/>
      <c r="C16" s="216"/>
      <c r="D16" s="216"/>
      <c r="E16" s="216"/>
      <c r="F16" s="216"/>
      <c r="G16" s="216"/>
      <c r="H16" s="216"/>
      <c r="I16" s="216"/>
      <c r="J16" s="216"/>
    </row>
    <row r="17" spans="1:14" ht="15" customHeight="1" thickBot="1" x14ac:dyDescent="0.3">
      <c r="A17" s="7"/>
      <c r="B17" s="6"/>
      <c r="C17" s="6"/>
      <c r="D17" s="6"/>
      <c r="E17" s="6"/>
      <c r="F17" s="6"/>
      <c r="G17" s="6"/>
      <c r="H17" s="6"/>
      <c r="I17" s="6"/>
      <c r="J17" s="18"/>
    </row>
    <row r="18" spans="1:14" ht="33.75" customHeight="1" thickBot="1" x14ac:dyDescent="0.3">
      <c r="A18" s="135" t="s">
        <v>6</v>
      </c>
      <c r="B18" s="242" t="s">
        <v>5</v>
      </c>
      <c r="C18" s="242"/>
      <c r="D18" s="242"/>
      <c r="E18" s="242"/>
      <c r="F18" s="243"/>
      <c r="G18" s="136"/>
      <c r="H18" s="136"/>
      <c r="I18" s="137"/>
      <c r="J18" s="138" t="s">
        <v>93</v>
      </c>
    </row>
    <row r="19" spans="1:14" ht="15.75" customHeight="1" thickBot="1" x14ac:dyDescent="0.3">
      <c r="A19" s="123" t="s">
        <v>8</v>
      </c>
      <c r="B19" s="127" t="s">
        <v>76</v>
      </c>
      <c r="C19" s="128"/>
      <c r="D19" s="128"/>
      <c r="E19" s="128"/>
      <c r="F19" s="128"/>
      <c r="G19" s="84"/>
      <c r="H19" s="83"/>
      <c r="I19" s="129"/>
      <c r="J19" s="33">
        <v>0</v>
      </c>
    </row>
    <row r="20" spans="1:14" s="4" customFormat="1" ht="27" customHeight="1" thickBot="1" x14ac:dyDescent="0.3">
      <c r="A20" s="125" t="s">
        <v>9</v>
      </c>
      <c r="B20" s="87" t="s">
        <v>73</v>
      </c>
      <c r="C20" s="88"/>
      <c r="D20" s="88" t="s">
        <v>45</v>
      </c>
      <c r="E20" s="88" t="s">
        <v>46</v>
      </c>
      <c r="F20" s="88"/>
      <c r="G20" s="88"/>
      <c r="H20" s="88"/>
      <c r="I20" s="130"/>
      <c r="J20" s="90">
        <f>SUM(J22:J28)</f>
        <v>0</v>
      </c>
    </row>
    <row r="21" spans="1:14" ht="15.75" customHeight="1" x14ac:dyDescent="0.25">
      <c r="A21" s="139"/>
      <c r="B21" s="140" t="s">
        <v>11</v>
      </c>
      <c r="C21" s="37"/>
      <c r="D21" s="37"/>
      <c r="E21" s="37"/>
      <c r="F21" s="37"/>
      <c r="G21" s="37"/>
      <c r="H21" s="38"/>
      <c r="I21" s="39"/>
      <c r="J21" s="131"/>
    </row>
    <row r="22" spans="1:14" ht="15.75" customHeight="1" x14ac:dyDescent="0.25">
      <c r="A22" s="139"/>
      <c r="B22" s="239" t="s">
        <v>81</v>
      </c>
      <c r="C22" s="240"/>
      <c r="D22" s="240"/>
      <c r="E22" s="240"/>
      <c r="F22" s="240"/>
      <c r="G22" s="240"/>
      <c r="H22" s="240"/>
      <c r="I22" s="241"/>
      <c r="J22" s="142"/>
    </row>
    <row r="23" spans="1:14" ht="15.75" customHeight="1" x14ac:dyDescent="0.25">
      <c r="A23" s="139"/>
      <c r="B23" s="239" t="s">
        <v>78</v>
      </c>
      <c r="C23" s="240"/>
      <c r="D23" s="240"/>
      <c r="E23" s="240"/>
      <c r="F23" s="240"/>
      <c r="G23" s="240"/>
      <c r="H23" s="240"/>
      <c r="I23" s="240"/>
      <c r="J23" s="142"/>
    </row>
    <row r="24" spans="1:14" s="1" customFormat="1" ht="15.75" customHeight="1" x14ac:dyDescent="0.25">
      <c r="A24" s="139"/>
      <c r="B24" s="239" t="s">
        <v>41</v>
      </c>
      <c r="C24" s="240"/>
      <c r="D24" s="240"/>
      <c r="E24" s="240"/>
      <c r="F24" s="240"/>
      <c r="G24" s="240"/>
      <c r="H24" s="240"/>
      <c r="I24" s="240"/>
      <c r="J24" s="132"/>
    </row>
    <row r="25" spans="1:14" s="1" customFormat="1" ht="15.75" customHeight="1" x14ac:dyDescent="0.25">
      <c r="A25" s="139"/>
      <c r="B25" s="239" t="s">
        <v>74</v>
      </c>
      <c r="C25" s="240"/>
      <c r="D25" s="240"/>
      <c r="E25" s="240"/>
      <c r="F25" s="240"/>
      <c r="G25" s="240"/>
      <c r="H25" s="240"/>
      <c r="I25" s="240"/>
      <c r="J25" s="132"/>
    </row>
    <row r="26" spans="1:14" ht="15.75" customHeight="1" x14ac:dyDescent="0.25">
      <c r="A26" s="141"/>
      <c r="B26" s="244" t="s">
        <v>51</v>
      </c>
      <c r="C26" s="173"/>
      <c r="D26" s="173"/>
      <c r="E26" s="173"/>
      <c r="F26" s="173"/>
      <c r="G26" s="173"/>
      <c r="H26" s="173"/>
      <c r="I26" s="173"/>
      <c r="J26" s="133"/>
    </row>
    <row r="27" spans="1:14" ht="15.75" customHeight="1" x14ac:dyDescent="0.25">
      <c r="A27" s="141"/>
      <c r="B27" s="244" t="s">
        <v>75</v>
      </c>
      <c r="C27" s="173"/>
      <c r="D27" s="173"/>
      <c r="E27" s="173"/>
      <c r="F27" s="173"/>
      <c r="G27" s="173"/>
      <c r="H27" s="173"/>
      <c r="I27" s="173"/>
      <c r="J27" s="134"/>
    </row>
    <row r="28" spans="1:14" ht="15.75" customHeight="1" thickBot="1" x14ac:dyDescent="0.3">
      <c r="A28" s="141"/>
      <c r="B28" s="245" t="s">
        <v>53</v>
      </c>
      <c r="C28" s="246"/>
      <c r="D28" s="246"/>
      <c r="E28" s="246"/>
      <c r="F28" s="246"/>
      <c r="G28" s="246"/>
      <c r="H28" s="246"/>
      <c r="I28" s="246"/>
      <c r="J28" s="143"/>
    </row>
    <row r="29" spans="1:14" s="9" customFormat="1" ht="15.75" customHeight="1" thickBot="1" x14ac:dyDescent="0.3">
      <c r="A29" s="97" t="s">
        <v>13</v>
      </c>
      <c r="B29" s="247" t="s">
        <v>77</v>
      </c>
      <c r="C29" s="248"/>
      <c r="D29" s="248"/>
      <c r="E29" s="248"/>
      <c r="F29" s="248"/>
      <c r="G29" s="248"/>
      <c r="H29" s="248"/>
      <c r="I29" s="248"/>
      <c r="J29" s="35">
        <f>SUM(J19:J20)</f>
        <v>0</v>
      </c>
      <c r="K29" s="25"/>
    </row>
    <row r="30" spans="1:14" s="9" customFormat="1" ht="15.75" customHeight="1" thickBot="1" x14ac:dyDescent="0.3">
      <c r="A30" s="49"/>
      <c r="B30" s="50"/>
      <c r="C30" s="42"/>
      <c r="D30" s="42"/>
      <c r="E30" s="42"/>
      <c r="F30" s="42"/>
      <c r="G30" s="51"/>
      <c r="H30" s="52"/>
      <c r="I30" s="53"/>
      <c r="J30" s="54"/>
    </row>
    <row r="31" spans="1:14" ht="15.75" customHeight="1" thickBot="1" x14ac:dyDescent="0.3">
      <c r="A31" s="116" t="s">
        <v>10</v>
      </c>
      <c r="B31" s="171" t="s">
        <v>80</v>
      </c>
      <c r="C31" s="172"/>
      <c r="D31" s="172"/>
      <c r="E31" s="172"/>
      <c r="F31" s="172"/>
      <c r="G31" s="172"/>
      <c r="H31" s="172"/>
      <c r="I31" s="249"/>
      <c r="J31" s="103">
        <f>SUM(J33+J37)</f>
        <v>15163059000</v>
      </c>
      <c r="L31" s="159"/>
      <c r="M31" s="159"/>
      <c r="N31" s="159"/>
    </row>
    <row r="32" spans="1:14" ht="15.75" customHeight="1" x14ac:dyDescent="0.25">
      <c r="A32" s="144"/>
      <c r="B32" s="104" t="s">
        <v>11</v>
      </c>
      <c r="C32" s="105"/>
      <c r="D32" s="105"/>
      <c r="E32" s="105"/>
      <c r="F32" s="106"/>
      <c r="G32" s="105"/>
      <c r="H32" s="107"/>
      <c r="I32" s="108"/>
      <c r="J32" s="145"/>
      <c r="L32" s="157"/>
    </row>
    <row r="33" spans="1:14" ht="15.75" customHeight="1" x14ac:dyDescent="0.25">
      <c r="A33" s="144"/>
      <c r="B33" s="168" t="s">
        <v>105</v>
      </c>
      <c r="C33" s="169"/>
      <c r="D33" s="169"/>
      <c r="E33" s="169"/>
      <c r="F33" s="169"/>
      <c r="G33" s="169"/>
      <c r="H33" s="169"/>
      <c r="I33" s="170"/>
      <c r="J33" s="163">
        <f>SUM(J34:J36)</f>
        <v>329243962</v>
      </c>
      <c r="L33" s="157"/>
      <c r="N33" s="159"/>
    </row>
    <row r="34" spans="1:14" ht="15.75" customHeight="1" x14ac:dyDescent="0.25">
      <c r="A34" s="144"/>
      <c r="B34" s="164" t="s">
        <v>110</v>
      </c>
      <c r="C34" s="161"/>
      <c r="D34" s="161"/>
      <c r="E34" s="161"/>
      <c r="F34" s="161"/>
      <c r="G34" s="161"/>
      <c r="H34" s="161"/>
      <c r="I34" s="162"/>
      <c r="J34" s="165">
        <v>214118091</v>
      </c>
      <c r="L34" s="157"/>
      <c r="N34" s="159"/>
    </row>
    <row r="35" spans="1:14" ht="15.75" customHeight="1" x14ac:dyDescent="0.25">
      <c r="A35" s="144"/>
      <c r="B35" s="164" t="s">
        <v>111</v>
      </c>
      <c r="C35" s="161"/>
      <c r="D35" s="161"/>
      <c r="E35" s="161"/>
      <c r="F35" s="161"/>
      <c r="G35" s="161"/>
      <c r="H35" s="161"/>
      <c r="I35" s="162"/>
      <c r="J35" s="165">
        <v>10753093</v>
      </c>
      <c r="L35" s="157"/>
      <c r="N35" s="159"/>
    </row>
    <row r="36" spans="1:14" ht="15.75" customHeight="1" x14ac:dyDescent="0.25">
      <c r="A36" s="144"/>
      <c r="B36" s="164" t="s">
        <v>112</v>
      </c>
      <c r="C36" s="161"/>
      <c r="D36" s="161"/>
      <c r="E36" s="161"/>
      <c r="F36" s="161"/>
      <c r="G36" s="161"/>
      <c r="H36" s="161"/>
      <c r="I36" s="162"/>
      <c r="J36" s="165">
        <v>104372778</v>
      </c>
      <c r="L36" s="157"/>
      <c r="N36" s="159"/>
    </row>
    <row r="37" spans="1:14" ht="15.75" customHeight="1" x14ac:dyDescent="0.25">
      <c r="A37" s="144"/>
      <c r="B37" s="160" t="s">
        <v>109</v>
      </c>
      <c r="C37" s="161"/>
      <c r="D37" s="161"/>
      <c r="E37" s="161"/>
      <c r="F37" s="161"/>
      <c r="G37" s="161"/>
      <c r="H37" s="161"/>
      <c r="I37" s="162"/>
      <c r="J37" s="163">
        <f>SUM(J38:J48)</f>
        <v>14833815038</v>
      </c>
      <c r="L37" s="157"/>
      <c r="N37" s="159"/>
    </row>
    <row r="38" spans="1:14" ht="15.75" customHeight="1" x14ac:dyDescent="0.25">
      <c r="A38" s="144"/>
      <c r="B38" s="236" t="s">
        <v>101</v>
      </c>
      <c r="C38" s="237"/>
      <c r="D38" s="237"/>
      <c r="E38" s="237"/>
      <c r="F38" s="237"/>
      <c r="G38" s="237"/>
      <c r="H38" s="237"/>
      <c r="I38" s="238"/>
      <c r="J38" s="146">
        <v>507767768</v>
      </c>
      <c r="L38" s="157"/>
      <c r="N38" s="159"/>
    </row>
    <row r="39" spans="1:14" ht="15.75" customHeight="1" x14ac:dyDescent="0.25">
      <c r="A39" s="144"/>
      <c r="B39" s="236" t="s">
        <v>100</v>
      </c>
      <c r="C39" s="237"/>
      <c r="D39" s="237"/>
      <c r="E39" s="237"/>
      <c r="F39" s="237"/>
      <c r="G39" s="237"/>
      <c r="H39" s="237"/>
      <c r="I39" s="238"/>
      <c r="J39" s="146">
        <v>527588000</v>
      </c>
      <c r="L39" s="157"/>
      <c r="N39" s="159"/>
    </row>
    <row r="40" spans="1:14" ht="15.75" customHeight="1" x14ac:dyDescent="0.25">
      <c r="A40" s="144"/>
      <c r="B40" s="236" t="s">
        <v>99</v>
      </c>
      <c r="C40" s="237"/>
      <c r="D40" s="237"/>
      <c r="E40" s="237"/>
      <c r="F40" s="237"/>
      <c r="G40" s="237"/>
      <c r="H40" s="237"/>
      <c r="I40" s="238"/>
      <c r="J40" s="146">
        <v>395200000</v>
      </c>
      <c r="L40" s="157"/>
      <c r="N40" s="159"/>
    </row>
    <row r="41" spans="1:14" ht="15.75" customHeight="1" x14ac:dyDescent="0.25">
      <c r="A41" s="144"/>
      <c r="B41" s="236" t="s">
        <v>98</v>
      </c>
      <c r="C41" s="237"/>
      <c r="D41" s="237"/>
      <c r="E41" s="237"/>
      <c r="F41" s="237"/>
      <c r="G41" s="237"/>
      <c r="H41" s="237"/>
      <c r="I41" s="238"/>
      <c r="J41" s="146">
        <v>5142645071</v>
      </c>
      <c r="L41" s="157"/>
      <c r="N41" s="159"/>
    </row>
    <row r="42" spans="1:14" ht="15.75" customHeight="1" x14ac:dyDescent="0.25">
      <c r="A42" s="144"/>
      <c r="B42" s="236" t="s">
        <v>94</v>
      </c>
      <c r="C42" s="237"/>
      <c r="D42" s="237"/>
      <c r="E42" s="237"/>
      <c r="F42" s="237"/>
      <c r="G42" s="237"/>
      <c r="H42" s="237"/>
      <c r="I42" s="238"/>
      <c r="J42" s="146">
        <v>4664125327</v>
      </c>
      <c r="L42" s="157"/>
      <c r="N42" s="159"/>
    </row>
    <row r="43" spans="1:14" ht="15.75" customHeight="1" x14ac:dyDescent="0.25">
      <c r="A43" s="144"/>
      <c r="B43" s="236" t="s">
        <v>95</v>
      </c>
      <c r="C43" s="237"/>
      <c r="D43" s="237"/>
      <c r="E43" s="237"/>
      <c r="F43" s="237"/>
      <c r="G43" s="237"/>
      <c r="H43" s="237"/>
      <c r="I43" s="238"/>
      <c r="J43" s="146">
        <v>1262001912</v>
      </c>
      <c r="L43" s="157"/>
      <c r="N43" s="159"/>
    </row>
    <row r="44" spans="1:14" s="10" customFormat="1" ht="15.75" customHeight="1" x14ac:dyDescent="0.25">
      <c r="A44" s="147"/>
      <c r="B44" s="250" t="s">
        <v>96</v>
      </c>
      <c r="C44" s="250"/>
      <c r="D44" s="250"/>
      <c r="E44" s="250"/>
      <c r="F44" s="250"/>
      <c r="G44" s="250"/>
      <c r="H44" s="250"/>
      <c r="I44" s="250"/>
      <c r="J44" s="148">
        <v>1403850567</v>
      </c>
      <c r="L44" s="158"/>
      <c r="N44" s="159"/>
    </row>
    <row r="45" spans="1:14" s="10" customFormat="1" ht="15.75" customHeight="1" x14ac:dyDescent="0.25">
      <c r="A45" s="147"/>
      <c r="B45" s="164" t="s">
        <v>97</v>
      </c>
      <c r="C45" s="166"/>
      <c r="D45" s="166"/>
      <c r="E45" s="166"/>
      <c r="F45" s="166"/>
      <c r="G45" s="166"/>
      <c r="H45" s="166"/>
      <c r="I45" s="167"/>
      <c r="J45" s="148">
        <v>40000000</v>
      </c>
      <c r="L45" s="158"/>
      <c r="N45" s="159"/>
    </row>
    <row r="46" spans="1:14" s="10" customFormat="1" ht="15.75" customHeight="1" x14ac:dyDescent="0.25">
      <c r="A46" s="147"/>
      <c r="B46" s="236" t="s">
        <v>103</v>
      </c>
      <c r="C46" s="237"/>
      <c r="D46" s="237"/>
      <c r="E46" s="237"/>
      <c r="F46" s="237"/>
      <c r="G46" s="237"/>
      <c r="H46" s="237"/>
      <c r="I46" s="238"/>
      <c r="J46" s="148">
        <v>14470340</v>
      </c>
      <c r="L46" s="158"/>
      <c r="N46" s="159"/>
    </row>
    <row r="47" spans="1:14" s="10" customFormat="1" ht="15.75" customHeight="1" x14ac:dyDescent="0.25">
      <c r="A47" s="147"/>
      <c r="B47" s="251" t="s">
        <v>104</v>
      </c>
      <c r="C47" s="251"/>
      <c r="D47" s="251"/>
      <c r="E47" s="251"/>
      <c r="F47" s="251"/>
      <c r="G47" s="251"/>
      <c r="H47" s="251"/>
      <c r="I47" s="251"/>
      <c r="J47" s="149">
        <v>247477000</v>
      </c>
      <c r="L47" s="158"/>
      <c r="N47" s="159"/>
    </row>
    <row r="48" spans="1:14" s="10" customFormat="1" ht="15.75" customHeight="1" thickBot="1" x14ac:dyDescent="0.3">
      <c r="A48" s="147"/>
      <c r="B48" s="164" t="s">
        <v>102</v>
      </c>
      <c r="C48" s="166"/>
      <c r="D48" s="166"/>
      <c r="E48" s="166"/>
      <c r="F48" s="166"/>
      <c r="G48" s="166"/>
      <c r="H48" s="166"/>
      <c r="I48" s="167"/>
      <c r="J48" s="148">
        <v>628689053</v>
      </c>
      <c r="L48" s="158"/>
      <c r="N48" s="159"/>
    </row>
    <row r="49" spans="1:10" ht="15.75" customHeight="1" thickBot="1" x14ac:dyDescent="0.3">
      <c r="A49" s="116" t="s">
        <v>12</v>
      </c>
      <c r="B49" s="171" t="s">
        <v>65</v>
      </c>
      <c r="C49" s="172"/>
      <c r="D49" s="172"/>
      <c r="E49" s="172"/>
      <c r="F49" s="172"/>
      <c r="G49" s="100"/>
      <c r="H49" s="101"/>
      <c r="I49" s="102"/>
      <c r="J49" s="103">
        <v>0</v>
      </c>
    </row>
    <row r="50" spans="1:10" s="10" customFormat="1" ht="15.75" customHeight="1" thickBot="1" x14ac:dyDescent="0.3">
      <c r="A50" s="121"/>
      <c r="B50" s="113"/>
      <c r="C50" s="109"/>
      <c r="D50" s="109"/>
      <c r="E50" s="109"/>
      <c r="F50" s="109"/>
      <c r="G50" s="109"/>
      <c r="H50" s="114"/>
      <c r="I50" s="111"/>
      <c r="J50" s="110"/>
    </row>
    <row r="51" spans="1:10" s="10" customFormat="1" ht="41.25" customHeight="1" thickBot="1" x14ac:dyDescent="0.3">
      <c r="A51" s="122" t="s">
        <v>14</v>
      </c>
      <c r="B51" s="205" t="s">
        <v>79</v>
      </c>
      <c r="C51" s="206"/>
      <c r="D51" s="206"/>
      <c r="E51" s="206"/>
      <c r="F51" s="206"/>
      <c r="G51" s="206"/>
      <c r="H51" s="206"/>
      <c r="I51" s="115"/>
      <c r="J51" s="103">
        <f>SUM(J37+J33)</f>
        <v>15163059000</v>
      </c>
    </row>
    <row r="52" spans="1:10" s="10" customFormat="1" ht="15.75" customHeight="1" thickBot="1" x14ac:dyDescent="0.3">
      <c r="A52" s="109"/>
      <c r="B52" s="114"/>
      <c r="C52" s="109"/>
      <c r="D52" s="109"/>
      <c r="E52" s="109"/>
      <c r="F52" s="109"/>
      <c r="G52" s="106"/>
      <c r="H52" s="107"/>
      <c r="I52" s="111"/>
      <c r="J52" s="110"/>
    </row>
    <row r="53" spans="1:10" s="1" customFormat="1" ht="17.25" customHeight="1" thickBot="1" x14ac:dyDescent="0.3">
      <c r="A53" s="209" t="s">
        <v>68</v>
      </c>
      <c r="B53" s="210"/>
      <c r="C53" s="210"/>
      <c r="D53" s="210"/>
      <c r="E53" s="210"/>
      <c r="F53" s="210"/>
      <c r="G53" s="210"/>
      <c r="H53" s="210"/>
      <c r="I53" s="211"/>
      <c r="J53" s="60">
        <f>SUM(J51+J29)</f>
        <v>15163059000</v>
      </c>
    </row>
    <row r="54" spans="1:10" s="9" customFormat="1" ht="17.25" customHeight="1" x14ac:dyDescent="0.25">
      <c r="A54" s="61"/>
      <c r="B54" s="42"/>
      <c r="C54" s="42"/>
      <c r="D54" s="42"/>
      <c r="E54" s="42"/>
      <c r="F54" s="42"/>
      <c r="G54" s="62"/>
      <c r="H54" s="62"/>
      <c r="I54" s="63"/>
      <c r="J54" s="64"/>
    </row>
    <row r="55" spans="1:10" s="9" customFormat="1" ht="28.5" customHeight="1" x14ac:dyDescent="0.25">
      <c r="A55" s="182"/>
      <c r="B55" s="182"/>
      <c r="C55" s="182"/>
      <c r="D55" s="182"/>
      <c r="E55" s="182"/>
      <c r="F55" s="182"/>
      <c r="G55" s="182"/>
      <c r="H55" s="182"/>
      <c r="I55" s="182"/>
      <c r="J55" s="65"/>
    </row>
    <row r="56" spans="1:10" ht="12.75" customHeight="1" x14ac:dyDescent="0.25">
      <c r="A56" s="37"/>
      <c r="B56" s="37"/>
      <c r="C56" s="37"/>
      <c r="D56" s="37"/>
      <c r="E56" s="37"/>
      <c r="F56" s="37"/>
      <c r="G56" s="37"/>
      <c r="H56" s="37"/>
      <c r="I56" s="57"/>
      <c r="J56" s="59"/>
    </row>
    <row r="57" spans="1:10" x14ac:dyDescent="0.25">
      <c r="A57" s="191" t="s">
        <v>113</v>
      </c>
      <c r="B57" s="191"/>
      <c r="C57" s="191"/>
      <c r="D57" s="47"/>
      <c r="E57" s="47"/>
      <c r="F57" s="66" t="s">
        <v>0</v>
      </c>
      <c r="G57" s="47"/>
      <c r="H57" s="67"/>
      <c r="I57" s="67"/>
      <c r="J57" s="59"/>
    </row>
    <row r="58" spans="1:10" x14ac:dyDescent="0.25">
      <c r="A58" s="47"/>
      <c r="B58" s="47"/>
      <c r="C58" s="47"/>
      <c r="D58" s="47"/>
      <c r="E58" s="47"/>
      <c r="F58" s="47"/>
      <c r="G58" s="47"/>
      <c r="H58" s="181" t="s">
        <v>15</v>
      </c>
      <c r="I58" s="181"/>
      <c r="J58" s="66"/>
    </row>
    <row r="59" spans="1:10" ht="15.6" x14ac:dyDescent="0.3">
      <c r="A59" s="16"/>
      <c r="B59" s="10"/>
      <c r="C59" s="10"/>
      <c r="D59" s="10"/>
      <c r="E59" s="10"/>
      <c r="F59" s="10"/>
      <c r="G59" s="10"/>
      <c r="H59" s="10"/>
    </row>
  </sheetData>
  <mergeCells count="41">
    <mergeCell ref="D14:I14"/>
    <mergeCell ref="B23:I23"/>
    <mergeCell ref="A14:C14"/>
    <mergeCell ref="E8:J8"/>
    <mergeCell ref="A10:J10"/>
    <mergeCell ref="D12:I12"/>
    <mergeCell ref="A13:C13"/>
    <mergeCell ref="D13:I13"/>
    <mergeCell ref="A3:J3"/>
    <mergeCell ref="A5:D5"/>
    <mergeCell ref="E5:J5"/>
    <mergeCell ref="E6:J6"/>
    <mergeCell ref="A7:D7"/>
    <mergeCell ref="E7:J7"/>
    <mergeCell ref="A4:J4"/>
    <mergeCell ref="H58:I58"/>
    <mergeCell ref="B40:I40"/>
    <mergeCell ref="B41:I41"/>
    <mergeCell ref="B42:I42"/>
    <mergeCell ref="B44:I44"/>
    <mergeCell ref="B46:I46"/>
    <mergeCell ref="B47:I47"/>
    <mergeCell ref="B43:I43"/>
    <mergeCell ref="B51:H51"/>
    <mergeCell ref="A53:I53"/>
    <mergeCell ref="A55:I55"/>
    <mergeCell ref="A57:C57"/>
    <mergeCell ref="B49:F49"/>
    <mergeCell ref="B38:I38"/>
    <mergeCell ref="B39:I39"/>
    <mergeCell ref="B22:I22"/>
    <mergeCell ref="A16:J16"/>
    <mergeCell ref="B18:F18"/>
    <mergeCell ref="B24:I24"/>
    <mergeCell ref="B25:I25"/>
    <mergeCell ref="B27:I27"/>
    <mergeCell ref="B28:I28"/>
    <mergeCell ref="B29:I29"/>
    <mergeCell ref="B31:I31"/>
    <mergeCell ref="B26:I26"/>
    <mergeCell ref="B33:I3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Kedvezményezett_ÁH alrendszer</vt:lpstr>
      <vt:lpstr>Kedvezményezett_ÁH-n kívüli</vt:lpstr>
      <vt:lpstr>'Kedvezményezett_ÁH alrendszer'!Nyomtatási_cím</vt:lpstr>
      <vt:lpstr>'Kedvezményezett_ÁH alrendszer'!Nyomtatási_terület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haladas</cp:lastModifiedBy>
  <cp:lastPrinted>2016-02-25T11:15:46Z</cp:lastPrinted>
  <dcterms:created xsi:type="dcterms:W3CDTF">2005-01-27T09:16:46Z</dcterms:created>
  <dcterms:modified xsi:type="dcterms:W3CDTF">2017-12-04T09:14:50Z</dcterms:modified>
</cp:coreProperties>
</file>